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AMALUZA\2025\RENDICION CUENTAS 2024\BORRADORES\"/>
    </mc:Choice>
  </mc:AlternateContent>
  <bookViews>
    <workbookView xWindow="3540" yWindow="2540" windowWidth="18660" windowHeight="12350"/>
  </bookViews>
  <sheets>
    <sheet name="Hoja1" sheetId="1" r:id="rId1"/>
    <sheet name="Hoja2" sheetId="2" r:id="rId2"/>
    <sheet name="Hoja3" sheetId="3"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4" i="1" l="1"/>
  <c r="E63" i="1"/>
  <c r="E62" i="1"/>
</calcChain>
</file>

<file path=xl/sharedStrings.xml><?xml version="1.0" encoding="utf-8"?>
<sst xmlns="http://schemas.openxmlformats.org/spreadsheetml/2006/main" count="702" uniqueCount="507">
  <si>
    <t>FORMULARIO DE RENDICIÓN DE CUENTAS</t>
  </si>
  <si>
    <t>GOBIERNOS AUTÓNOMOS DESCENTRALIZADOS</t>
  </si>
  <si>
    <t>DATOS GENERALES</t>
  </si>
  <si>
    <t>RUC:</t>
  </si>
  <si>
    <t>INSTITUCIÓN:</t>
  </si>
  <si>
    <t xml:space="preserve"> FUNCIÓN A LA QUE PERTENECE</t>
  </si>
  <si>
    <t xml:space="preserve"> SECTOR:</t>
  </si>
  <si>
    <t>NIVEL QUE RINDE CUENTAS:</t>
  </si>
  <si>
    <t>PROVINCIA:</t>
  </si>
  <si>
    <t>CANTÓN:</t>
  </si>
  <si>
    <t>PARROQUIA:</t>
  </si>
  <si>
    <t>DIRECCIÓN:</t>
  </si>
  <si>
    <t>EMAIL:</t>
  </si>
  <si>
    <t>TELÉFONO:</t>
  </si>
  <si>
    <t>PÁGINA WEB O RED SOCIAL:</t>
  </si>
  <si>
    <t>REPRESENTANTE LEGAL</t>
  </si>
  <si>
    <t>NOMBRES DEL REPRESENTANTE:</t>
  </si>
  <si>
    <t>CARGO DEL REPRESENTANTE:</t>
  </si>
  <si>
    <t>EMAIL DE NOTIFICACIÓN:</t>
  </si>
  <si>
    <t>RESPONSABLE DEL PROCESO DE RENDICIÓN DE CUENTAS</t>
  </si>
  <si>
    <t>NOMBRES DEL RESPONSABLE:</t>
  </si>
  <si>
    <t>CARGO DEL RESPONSABLE:</t>
  </si>
  <si>
    <t>FECHA DE DESIGNACIÓN:</t>
  </si>
  <si>
    <t>RESPONSABLE DEL REGISTRO DEL INFORME DE RENDICIÓN DE CUENTAS</t>
  </si>
  <si>
    <t>DATOS DEL INFORME</t>
  </si>
  <si>
    <t>PERIODO DE RENDICIÓN DE CUENTAS</t>
  </si>
  <si>
    <t>FECHA DE INICIO:</t>
  </si>
  <si>
    <t>FECHA DE FIN:</t>
  </si>
  <si>
    <t>COMPETENCIAS Y FUNCIONES</t>
  </si>
  <si>
    <t>FUNCIÓN OBJETIVO</t>
  </si>
  <si>
    <t>COBERTURA GEOGRÁFICA INSTITUCIONAL</t>
  </si>
  <si>
    <t>COBERTURA</t>
  </si>
  <si>
    <t>NÚMERO DE UNIDADES</t>
  </si>
  <si>
    <t>COBERTURA TERRITORIAL</t>
  </si>
  <si>
    <t>OBJETIVOS DEL PLAN DE DESARROLLO Y ORDENAMIENTO DE SU TERRITORIO</t>
  </si>
  <si>
    <t xml:space="preserve">REPORTE DE AVANCE RESPECTO A LOS OBJETIVOS INGRESADOS </t>
  </si>
  <si>
    <t>ELIJA LOS OBJETIVOS DEL PLAN DE DESARROLLO  Y ORDENAMIENTO TERRITORIAL</t>
  </si>
  <si>
    <t>PORCENTAJE DE AVANCE ACUMULADO DE LA GESTIÓN DEL OBJETIVO</t>
  </si>
  <si>
    <t>¿QUE NO SE AVANZÓ Y POR QUÉ?</t>
  </si>
  <si>
    <t>PLANIFICACIÓN Y EJECUCIÓN</t>
  </si>
  <si>
    <t>EJECUCIÓN PROGRAMÁTICA</t>
  </si>
  <si>
    <t>ELIJA LOS OBJETIVOS DEL PLAN DE DESARROLLO DE SU TERRITORIO</t>
  </si>
  <si>
    <t>COMPETENCIAS</t>
  </si>
  <si>
    <t>META POA</t>
  </si>
  <si>
    <t>INDICADOR DE LA META</t>
  </si>
  <si>
    <t>RESULTADOS</t>
  </si>
  <si>
    <t>DESCRIPCIÓN DE LA GESTIÓN POR META</t>
  </si>
  <si>
    <t>DESCRIPCIÓN DE CÓMO APORTA EL RESULTADO ALCANZADO AL LOGRO DEL PLAN DE DESARROLLO?</t>
  </si>
  <si>
    <t>TIPO DE COMPETENCIAS</t>
  </si>
  <si>
    <t>DESCRIPCIÓN COMPETENCIAS</t>
  </si>
  <si>
    <t>NO.META</t>
  </si>
  <si>
    <t>DESCRIPCIÓN DE LA META</t>
  </si>
  <si>
    <t>TOTALES PLANIFICADOS</t>
  </si>
  <si>
    <t>TOTALES CUMPLIDOS</t>
  </si>
  <si>
    <t>ESTADO DE OBRAS</t>
  </si>
  <si>
    <t>DESCRIPCIÓN DE OBRAS PÚBLICAS</t>
  </si>
  <si>
    <t>VALOR</t>
  </si>
  <si>
    <t>ESTADO ACTUAL</t>
  </si>
  <si>
    <t>OBSERVACIONES</t>
  </si>
  <si>
    <t>LINK AL MEDIO DE VERIFICACIÓN PUBLICADO EN LA PÁG. WEB DE LA INSTITUCIÓN</t>
  </si>
  <si>
    <t>PLAN DE TRABAJO (OFERTA ELECTORAL)</t>
  </si>
  <si>
    <t>DESCRIBA LOS OBJETIVOS/ OFERTAS DEL PLAN DE TRABAJO</t>
  </si>
  <si>
    <t>DESCRIBA LOS PROGRAMAS / PROYECTOS RELACIONADOS CON EL OBJETIVO DEL PLAN DE TRABAJO</t>
  </si>
  <si>
    <t>PORCENTAJE DE AVANCE</t>
  </si>
  <si>
    <t>DESCRIBA LOS RESULTADOS ALCANZADOS</t>
  </si>
  <si>
    <t>PRESUPUESTO INSTITUCIONAL</t>
  </si>
  <si>
    <t>EJECUCIÓN PRESUPUESTARIA:</t>
  </si>
  <si>
    <t>DESCRIPCIÓN</t>
  </si>
  <si>
    <t>PRESUPUESTO PLANIFICADO</t>
  </si>
  <si>
    <t>PRESUPUESTO EJECUTADO</t>
  </si>
  <si>
    <t>PRESUPUESTO INSTITUCIONAL:</t>
  </si>
  <si>
    <t>TOTAL DE PRESUPUESTO INSTITUCIONAL CODIFICADO</t>
  </si>
  <si>
    <t>GASTO CORRIENTE PLANIFICADO</t>
  </si>
  <si>
    <t>GASTO CORRIENTE EJECUTADO</t>
  </si>
  <si>
    <t>GASTO DE INVERSIÓN PLANIFICADO</t>
  </si>
  <si>
    <t>GASTO DE INVERSIÓN EJECUTADO</t>
  </si>
  <si>
    <t>% EJECUCIÓN PRESUPUESTARIA</t>
  </si>
  <si>
    <t>PRESUPUESTO PARTICIPATIVO:</t>
  </si>
  <si>
    <t>CUENTA CON PRESUESTO PARTICIPATIVO</t>
  </si>
  <si>
    <t>TOTAL DE PRESUPUESTO DE LA INSTITUCIÓN</t>
  </si>
  <si>
    <t>PRESUPUESTO TOTAL ASIGNADO AL PRESUPUESTO ASIGNADO PARA PRESUPUESTOS PARTICIPATIVOS</t>
  </si>
  <si>
    <t>MEDIOS DE VERIFICACIÓN(ACTO NORMATIVO DEL PRESUPUESTO PARTICIPATIVO)</t>
  </si>
  <si>
    <t>FASES DEL PRESUPUESTO PARTICIPATIVO</t>
  </si>
  <si>
    <t>CON QUÉ ACTOR SE REAIZÓ</t>
  </si>
  <si>
    <t>SE DISCUTIÓ DESDE:(SE REFIERE A LA ORGANIZACIÓN TERRITORIAL CON LA POBLACIÓN)</t>
  </si>
  <si>
    <t>PARA LA ELABORACIÓN DE LOS PROGRAMAS, SUBPROGRAMAS Y PROYECTOS SE INCORPORÓ LA PRIORIZACIÓN DE LA INVERSIÓN QUE REALIZÓ LA POBLACIÓN DEL TERRITORIO</t>
  </si>
  <si>
    <t>LINK AL MEDIO DE VERIFICACIÓN</t>
  </si>
  <si>
    <t>EL ANTEPROYECTO DEL PRESUPUESTO PARTCIPATIVO SE DIO A CONOCER A LA CIUDADANÍA DEL 20 AL 30 DE OCTUBRE</t>
  </si>
  <si>
    <t>CON QUÉ ACTOR SE REALIZÓ</t>
  </si>
  <si>
    <t>“¿HASTA QUE FECHA SE PRESENTÓ EL ANTEPROYECTO DEL PRESUPUESTO PARTICIPATIVO AL LEGISLATIVO DEL GAD?:</t>
  </si>
  <si>
    <t>UNA VEZ QUE EL LEGISLATIVO APROBÓ EL ANTEPROYECTO DEL PRESUPUESTO PARTICIPATIVO SE DIÓ A CONOCER A LA CIUDADANÍA</t>
  </si>
  <si>
    <t>A TRAVÉS DE QUÉ MEDIO</t>
  </si>
  <si>
    <t>DETALLE DEL PRESUPUESTO PARTICIPATIVO</t>
  </si>
  <si>
    <t>DESCRIBA LOS PROGRAMAS Y PROYECTOS GENERADOS A PARTIR DE LA PRIORIZACIÓN PARTICIPATIVA DE LA INVERSIÓN</t>
  </si>
  <si>
    <t>MONTO PLANIFICADO</t>
  </si>
  <si>
    <t>MONTO EJECUTADO</t>
  </si>
  <si>
    <t>% DE AVANCE DE LA IMPLEMENTACIÓN DEL PROGRAMA/PROYECTO</t>
  </si>
  <si>
    <t>POLÍTICAS PARA LA IGUALDAD:</t>
  </si>
  <si>
    <t>IMPLEMENTACIÓN DE POLÍTICAS PÚBLICAS GRUPOS DE ATENCIÓN PRIORITARIA: PRESUPUESTO</t>
  </si>
  <si>
    <t>SE ASIGNÓ UN PORCENTAJE DE LOS INGRESOS NO TRIBUTAIOS DEL GAD A LOS GRUPOS DE ATENCIÓN PRIORITARIA </t>
  </si>
  <si>
    <t>INDIQUE EL % DEL PRESUPUESTO TOTAL</t>
  </si>
  <si>
    <t>IDENTIFIQUE A QUE GRUPO DE ATENCIÓN PRIORITARIA</t>
  </si>
  <si>
    <t>QUE PORCENTAJE SE ASIGNÓ A LOS DISTINTOS GRUPOS</t>
  </si>
  <si>
    <t>IMPLEMENTACIÓN DE POLÍTICAS PÚBLICAS PARA LA IGUALDAD:</t>
  </si>
  <si>
    <t>IMPLEMENTACIÓN DE POLÍTICAS PÚBLICAS PARA LA IGUALDAD</t>
  </si>
  <si>
    <t>PONGA SI O NO</t>
  </si>
  <si>
    <t>DESCRIBA LA POLÍTICA IMPLEMENTADA</t>
  </si>
  <si>
    <t>DETALLE PRINCIPALES RESULTADOS OBTENIDOS</t>
  </si>
  <si>
    <t>EXPLIQUE CÓMO APORTA EL RESULTADO AL CUMPLIMIENTO DE LAS AGENDAS DE IGUALDAD</t>
  </si>
  <si>
    <t>IMPLEMENTACIÓN DE POLÍTICAS PÚBLICAS INTERCULTURALES</t>
  </si>
  <si>
    <t>IMPLEMENTACIÓN DE POLÍTICAS PÚBLICAS GENERACIONALES</t>
  </si>
  <si>
    <t>IMPLEMENTACIÓN DE POLÍTICAS PÚBLICAS DE DISCAPACIDADES</t>
  </si>
  <si>
    <t>IMPLEMENTACIÓN DE POLÍTICAS PÚBLICAS DE GÉNERO</t>
  </si>
  <si>
    <t>IMPLEMENTACIÓN DE POLÍTICAS PÚBLICAS DE MOVILIDAD HUMANA</t>
  </si>
  <si>
    <t>PARTICIPACIÓN CIUDADANA</t>
  </si>
  <si>
    <t>SISTEMA DE PARTICIPACIÓN CIUDADANA Art. 304 </t>
  </si>
  <si>
    <t>LINK AL MEDIO DE COMUNICACIÓN</t>
  </si>
  <si>
    <t>¿ESTÁ NORMADO EL SISTEMA DE PARTICIPACIÓN POR MEDIO DE UNA ORDENANZA/RESOLUCIÓN?</t>
  </si>
  <si>
    <t>¿PARTICIPÓ LA CIUDADANÍA EN LA ELABORACIÓN DE ESTA ORDENAZA/RESOLUCIÓN?</t>
  </si>
  <si>
    <t>¿LA ORDENANZA/RESOLUCIÓN FUE DIFUNDIDA Y SOCIALIZADA A LA CIUDADANÍA?</t>
  </si>
  <si>
    <t>¿LA ORDENANZA/RESOLUCIÓN TIENE REGLAMENTOS QUE NORMAN LOS PROCEDIMIENTOS REFERIDOS EN LA MISMA?</t>
  </si>
  <si>
    <t>¿CUÁLES SON ESOS REGLAMENTOS?</t>
  </si>
  <si>
    <t>¿SE IMPLEMENTÓ EN ESTE PERIODO EL SISTEMA DE PARTICIPACIÓN DE ACUERDO A LA ORDENANZA/RESOLUCIÓN Y REGLAMENTO?</t>
  </si>
  <si>
    <t>MECANISMOS DE PARTICIPACIÓN CIUDADANA:</t>
  </si>
  <si>
    <t>MECANISMOS DE PARTICIPACIÓN CIUDADANA</t>
  </si>
  <si>
    <t>NÚMERO DE MECANISMOS IMPLEMENTADOS EN EL AÑO</t>
  </si>
  <si>
    <t>LINK AL MEDIO DE VERIFICACIÓN PUBLICADO EN LA PAG. WEB DE LA INSTITUCIÓN</t>
  </si>
  <si>
    <t>INSTANCIA DE PARTICIPACIÓN</t>
  </si>
  <si>
    <t>AUDIENCIA PÚBLICA</t>
  </si>
  <si>
    <t>CABILDO POPULAR</t>
  </si>
  <si>
    <t>LINK DE ACCESO AL MEDIO DE VERIFICACIÓN</t>
  </si>
  <si>
    <t>CONSEJO DE PLANIFICACIÓN LOCAL</t>
  </si>
  <si>
    <t>SILLA VACÍA</t>
  </si>
  <si>
    <t>CONSEJOS CONSULTIVOS</t>
  </si>
  <si>
    <t>OTROS</t>
  </si>
  <si>
    <t>ASAMBLEA CIUDADANA</t>
  </si>
  <si>
    <t>MECANISMOS - ESPACIOS DE PARTICIPACIÓN</t>
  </si>
  <si>
    <t>EXISTE UNA ASAMBLEA CIUDADANA EN SU TERRITORIO</t>
  </si>
  <si>
    <t>¿EN QUÉ FASES DE LA PLANIFICACIÓN PARTICIPARON LAS ASAMBLEAS CIUDADANAS Y CÓMO?</t>
  </si>
  <si>
    <t>QUE ACTORES PARTICIPARON</t>
  </si>
  <si>
    <t>DESCRIBA LOS LOGROS ALCANZADOS EN EL AÑO</t>
  </si>
  <si>
    <t>ASAMBLEA CIUDADANA LOCAL(DEFINICIÓN EXTRAIDA DE LA LOPC, ART. 65)</t>
  </si>
  <si>
    <t>NOMBRE</t>
  </si>
  <si>
    <t>EMAIL</t>
  </si>
  <si>
    <t>TELEFONO</t>
  </si>
  <si>
    <t>MECANISMOS DE CONTROL SOCIAL:</t>
  </si>
  <si>
    <t>MECANISMOS DE CONTROL SOCIAL GENERADOS POR LA COMUNIDAD</t>
  </si>
  <si>
    <t>NÚMERO DE MECANISMOS</t>
  </si>
  <si>
    <t>VEEDURÍAS CIUDADANAS</t>
  </si>
  <si>
    <t>OBSERVATORIOS CIUDADANOS</t>
  </si>
  <si>
    <t>DEFENSORÍAS COMUNITARIAS</t>
  </si>
  <si>
    <t>COMITÉS DE USUARIOS DE SERVICIOS</t>
  </si>
  <si>
    <t>PROCESO DE RENDICIÓN DE CUENTAS:</t>
  </si>
  <si>
    <t>FASE 1</t>
  </si>
  <si>
    <t>PASOS DEL PROCESO DE RENDICIÓN DE CUENTAS</t>
  </si>
  <si>
    <t>DESCRIBA LA EJECUCIÓN DE LOS PASOS</t>
  </si>
  <si>
    <t>1. LA CIUDADANÍA / ASAMBLEA LOCAL CIUDADANA PRESENTÓ LA LISTA DE TEMAS SOBRE LOS QUE DESEA SER INFORMADA</t>
  </si>
  <si>
    <t>2. LA INSTANCIA DE PARTICIPACIÓN DEL TERRITORIO Y LA ENTIDAD CREARON EL EQUIPO TÉCNICO MIXTO Y PARITARIO (CIUDADANOS Y AUTORIDADES/TÉCNICOS) QUE SE ENCARGARÁ DE ORGANIZAR Y FACILITAR EL PROCESO</t>
  </si>
  <si>
    <t>3. EL EQUIPO TÉCNICO MIXTO Y PARITARIO (CIUDADANOS Y AUTORIDADES/TÉCNICOS) CONFORMARON 2 SUBCOMISIONES PARA LA IMPLEMENTACIÓN DEL PROCESO: UNA LIDERADA POR LA ENTIDAD Y UNA LIDERADA POR LA CIUDADANÍA / ASAMBLEA CIUDADANA.</t>
  </si>
  <si>
    <t>FASE 2</t>
  </si>
  <si>
    <t>1. LA COMISIÓN LIDERADA POR LA ENTIDAD REALIZÓ LA EVALUACIÓN DE LA GESTIÓN INSTITUCIONAL.</t>
  </si>
  <si>
    <t>2. LA COMISIÓN LIDERADA POR LA ENTIDAD REDACTÓ EL INFORME PARA LA CIUDADANÍA, EN EL CUAL RESPONDIÓ LAS DEMANDAS DE LA CIUDADANÍA Y MOSTRÓ AVANCES PARA DISMINUIR BRECHAS DE DESIGUALDAD Y OTRAS DIRIGIDAS A GRUPOS DE ATENCIÓN PRIORITARIA</t>
  </si>
  <si>
    <t>5. LA ENTIDAD ENVIÓ EL INFORME DE RENDICIÓN DE CUENTAS INSTITUCIONAL A LA INSTANCIA DE PARTICIPACIÓN Y A LA ASAMBLEA CIUDADANA.</t>
  </si>
  <si>
    <t>FASE 3</t>
  </si>
  <si>
    <t>1. LA ENTIDAD DIFUNDIÓ EL INFORME DE RENDICIÓN DE CUENTAS A TRAVÉS DE QUÉ MEDIOS</t>
  </si>
  <si>
    <t>2. LA ENTIDAD INVITÓ A LA DELIBERACIÓN PÚBLICA Y EVALUACIÓN CIUDADANA DEL INFORME DE RENDICIÓN DE CUENTAS A LOS ACTORES SOCIALES DEL MAPEO DE ACTORES QUE ENTREGÓ LA ASAMBLEA CIUDADANA DELIBERACIÓN PÚBLICA Y EVALUACIÓN CIUDADANA DEL INFORME DE RENDICIÓN DE CUENTAS A LOS ACTORES SOCIALES DEL MAPEO DE ACTORES QUE ENTREGÓ LA ASAMBLEA CIUDADANA</t>
  </si>
  <si>
    <t>3. LA DELIBERACIÓN PÚBLICA Y EVALUACIÓN CIUDADANA DEL INFORME INSTITUCIONAL SE REALIZÓ DE FORMA PRESENCIAL REALIZÓ DE FORMA PRESENCIAL Y, ADICIONALMENTE, SE RETRANSMITIÓ EN VIVO, A TRAVÉS  DE PLATAFORMAS INTERACTIVAS</t>
  </si>
  <si>
    <t>4. LA ASAMBLEA CIUDADANA / CIUDADANÍA CONTÓ CON UN TIEMPO DE EXPOSICIÓN EN LA AGENDA DE LA DELIBERACIÓN PÚBLICA Y EVALUACIÓN CIUDADANA DEL INFORME DE RENDICIÓN DE CUENTAS DE LA ENTIDAD</t>
  </si>
  <si>
    <t>5. UNA VEZ QUE LA ASAMBLEA CIUDADANA / CIUDADANÍA PRESENTÓ SUS OPINIONES, LA MÁXIMA AUTORIDAD DE LA ENTIDAD EXPUSO SU INFORME DE RENDICIÓN DE CUENTAS</t>
  </si>
  <si>
    <t>6. EN LA DELIBERACIÓN PÚBLICA DE RENDICIÓN DE CUENTAS, LA MÁXIMA AUTORIDAD DE LA ENTIDAD RESPONDIÓ LAS DEMANDAS CIUDADANAS</t>
  </si>
  <si>
    <t>7. EN LA DELIBERACIÓN PÚBLICA DE RENDICIÓN DE CUENTAS SE REALIZARON MESAS DE TRABAJO O COMISIONES PARA QUE LOS CIUDADANOS Y CIUDADANAS DEBATAN Y ELABOREN LAS RECOMENDACIONES PARA MEJORAR LA GESTIÓN DE LA ENTIDAD</t>
  </si>
  <si>
    <t>8. LA COMISIÓN LIDERADA POR LA CIUDADANÍA - RECOGIÓ LAS SUGERENCIAS CIUDADANAS DE CADA MESA QUE SE PRESENTARON EN PLENARIA</t>
  </si>
  <si>
    <t>9. LOS REPRESENTANTES CIUDADANOS / ASAMBLEA CIUDADANA FIRMARON EL ACTA EN LA QUE SE RECOGIÓ LAS SUGERENCIAS CIUDADANAS QUE SE PRESENTARON EN LA PLENARIA</t>
  </si>
  <si>
    <t>FASE 4</t>
  </si>
  <si>
    <t>1. LA ENTIDAD ELABORÓ UN PLAN DE TRABAJO PARA INCORPORAR SUGERENCIAS CIUDADANAS EN SU GESTIÓN</t>
  </si>
  <si>
    <t>2. LA ENTIDAD ENTREGÓ EL PLAN DE TRABAJO A LA ASAMBLEA CIUDADANA AL CONSEJODE PLANIFICACIÓN Y LA INSTANCIA DE PARTICIPACIÓN PARA SU MONITOREO</t>
  </si>
  <si>
    <t>DATOS DE LA DELIBERACIÓN PÚBLICA Y EVALUACIÓN CIUDADANA DE RENDICIÓN DE CUENTAS:</t>
  </si>
  <si>
    <t>Fecha en que se realizó la deliberación pública y evaluación ciudadana de rendición de cuentas:</t>
  </si>
  <si>
    <t>N° DE USUARIOS</t>
  </si>
  <si>
    <t>GÉNERO</t>
  </si>
  <si>
    <t>NACIONALIDADES O PUEBLOS</t>
  </si>
  <si>
    <t>MASCULINO</t>
  </si>
  <si>
    <t>FEMENINO</t>
  </si>
  <si>
    <t>GLBTI</t>
  </si>
  <si>
    <t>MONTUBIO</t>
  </si>
  <si>
    <t>MESTIZO</t>
  </si>
  <si>
    <t>CHOLO</t>
  </si>
  <si>
    <t>INDIGENA</t>
  </si>
  <si>
    <t>AFROECUATORIANO</t>
  </si>
  <si>
    <t>DESCRIBA LAS SUGERENCIAS CIUDADANAS PLANTEADAS A LA GESTIÓN DEL GAD EN LA DELIBERACIÓN PÚBLICA Y EVALUACIÓN CIUDADANA:</t>
  </si>
  <si>
    <t>DEMANDAS PLANTEADAS POR LA ASAMBLEA CIUDADANA / CIUDADANÍA</t>
  </si>
  <si>
    <t>SE TRANSFORMÓ EN COMPROMISO EN LA DELIBERACIÓN PÚBLICA DE RENDICIÓN DE CUENTAS?</t>
  </si>
  <si>
    <t>LINK AL MEDIO DE VERIFICACIÓN(Acta de la deliberación pública firmada por los delegados de la Asamblea/Ciudadanía)</t>
  </si>
  <si>
    <t>CUMPLIMIENTO DEL PLAN DE TRABAJO DE LA RENDICIÓN DE CUENTAS DEL AÑO ANTERIOR EN LA GESTIÓN INSTITUCIONAL</t>
  </si>
  <si>
    <t>SUGERENCIA DE LA COMUNIDAD</t>
  </si>
  <si>
    <t>RESULTADOS DE LA IMPLEMENTACIÓN DE LA SUGERENCIA CIUDADANA</t>
  </si>
  <si>
    <t>PORCENTAJE DE AVANCE DE LA IMPLEMENTACIÓN</t>
  </si>
  <si>
    <t>LINK AL MEDIO DE VERIFICACIÓN (Acta de la deliberación pública firmada por los delegados de la Asamblea / ciudadanía)</t>
  </si>
  <si>
    <t>DIFUSIÓN Y COMUNICACIÓN DE LA GESTIÓN INSTITUCIONAL:</t>
  </si>
  <si>
    <t>MEDIOS DE VERIFICACIÓN</t>
  </si>
  <si>
    <t>No. DE MEDIOS</t>
  </si>
  <si>
    <t>PORCENTAJE DEL PPTO. DEL PAUTAJE QUE SE DESTINO A MEDIOS LOCALES Y REGIONALES</t>
  </si>
  <si>
    <t>PORCENTAJE DEL PPTO. DEL PAUTAJE QUE SE DESTINÓ A MEDIOS NACIONAL</t>
  </si>
  <si>
    <t>PORCENTAJE DEL PPTO DEL PAUTAJE QUE SE DESTINO A MEDIOS INTERNACIONALES</t>
  </si>
  <si>
    <t>NOMBRE DE MEDIO</t>
  </si>
  <si>
    <t>MONTO</t>
  </si>
  <si>
    <t>MINUTOS</t>
  </si>
  <si>
    <t>Radio</t>
  </si>
  <si>
    <t>Prensa</t>
  </si>
  <si>
    <t>Televisión</t>
  </si>
  <si>
    <t>Medios digitales</t>
  </si>
  <si>
    <t>TRANSPARENCIA Y ACCESO A LA INFORMACIÓN DE LA GESTIÓN INSTITUCIONAL Y DE SU RENDICIÓN DE CUENTAS:</t>
  </si>
  <si>
    <t>MECANISMOS ADOPTADOS</t>
  </si>
  <si>
    <t>PUBLICACIÓN EN LA PÁG. WEB DE LOS CONTENIDOS ESTABLECIDOS EN EL ART. 7 DE LA LOTAIP</t>
  </si>
  <si>
    <t>PUBLICACIÓN EN LA PÁG. WEB DEL INFORME DE RENDICIÓN DE CUENTAS Y SUS MEDIOS DE VERIFICACIÓN ESTABLECIDOS EN EL LITERAL M, DEL ART. 7 DE LA LOTAIP</t>
  </si>
  <si>
    <t>PROCESOS DE CONTRATACIÓN Y COMPRAS PÚBLICAS DE BIENES Y SERVICIOS:</t>
  </si>
  <si>
    <t>Número Total Adjudicados</t>
  </si>
  <si>
    <t>Valor Total Adjudicados</t>
  </si>
  <si>
    <t>Número Total Finalizados</t>
  </si>
  <si>
    <t>Valor Total Finalizados</t>
  </si>
  <si>
    <t>ENAJENACIÓN, DONACIONES Y EXPROPIACIONES DE BIENES:</t>
  </si>
  <si>
    <t>TIPO</t>
  </si>
  <si>
    <t>BIEN</t>
  </si>
  <si>
    <t>VALOR TOTAL</t>
  </si>
  <si>
    <t>DONACIONES REALIZADAS</t>
  </si>
  <si>
    <t>INCORPORACIÓN DE RECOMENDACIONES Y DICTÁMENES POR PARTE DE LAS ENTIDADES DE LA FUNCIÓN DE TRANSPARENCIA Y CONTROL SOCIAL Y LA PROCURADURÍA GENERAL DEL ESTADO</t>
  </si>
  <si>
    <t>ENTIDAD QUE RECOMIENDA</t>
  </si>
  <si>
    <t>N0. DE INFORME DE LA ENTIDAD QUE RECOMIENDA</t>
  </si>
  <si>
    <t>NO. DE INFORME DE CUMPLIMIENTO</t>
  </si>
  <si>
    <t>% DE CUMPLIMIENTO DE LAS RECOMENDACION ES</t>
  </si>
  <si>
    <t>CONTRALORÍA GENERAL DEL ESTADO.</t>
  </si>
  <si>
    <t>SUPERINTENDENCIA DE BANCOS Y SEGUROS.</t>
  </si>
  <si>
    <t>SUPERINTENDENCIA DE COMPAÑIAS Y VALORES.</t>
  </si>
  <si>
    <t>SUPERINTENDENCIA DE COMUNICACIONES.</t>
  </si>
  <si>
    <t>DEFENSORÍA DEL PUEBLO.</t>
  </si>
  <si>
    <t>CONSEJO DE PARTICIPACIÓN CIUDADANA Y CONTROL SOCIAL.</t>
  </si>
  <si>
    <t>SUPERINTENDENCIA DE ECONOMÍA POPULAR Y SOLIDARIA.</t>
  </si>
  <si>
    <t>SUPERINTENDENCIA DE CONTROL DEL PODER DE MERCADO.</t>
  </si>
  <si>
    <t>CONSEJO DE REGULACIÓN Y DESARROLLO DE LA INFORMACIÓN Y COMUNICACIÓN.</t>
  </si>
  <si>
    <t>PROCURADURÍA GENERAL DEL ESTADO.</t>
  </si>
  <si>
    <t>CONSEJO DE ASEGURAMIENTO DE LA CALIDAD DE LA EDUCACIÓN SUPERIOR</t>
  </si>
  <si>
    <t>PASOS DEL PROCESO DE RENDICIÓN DE</t>
  </si>
  <si>
    <t>PONGA SI</t>
  </si>
  <si>
    <t>CUENTAS</t>
  </si>
  <si>
    <t>o NO</t>
  </si>
  <si>
    <t>1. LA CIUDADANÍA / ASAMBLEA LOCAL</t>
  </si>
  <si>
    <t>En cada paso se debe elegir:</t>
  </si>
  <si>
    <t>Elegir entre las siguientes opciones:</t>
  </si>
  <si>
    <t>El link de verificación deberá contener:</t>
  </si>
  <si>
    <t>Por cada paso, alguna observación que desee incluir</t>
  </si>
  <si>
    <t>-SI</t>
  </si>
  <si>
    <t>-Asamblea Ciudadana</t>
  </si>
  <si>
    <t>-Oficio o documento firmado por los ciudadanos (físico o digital), del listado de temas sobre los cuales solicita a la autoridad del GAD que rinda cuentas, con su respectivo recibido</t>
  </si>
  <si>
    <t>CIUDADANA PRESENTÓ LA LISTA DE TEMAS SOBRE LOS QUE DESEA SER INFORMADA</t>
  </si>
  <si>
    <t>-NO</t>
  </si>
  <si>
    <r>
      <rPr>
        <sz val="11"/>
        <color rgb="FF808080"/>
        <rFont val="Arial"/>
        <family val="2"/>
      </rPr>
      <t>-Ciudadanos del Consejo de Planificación, de la Instancia de Participación y/o desde la convocatoria directa del GAD</t>
    </r>
    <r>
      <rPr>
        <sz val="11"/>
        <color theme="1"/>
        <rFont val="Arial"/>
        <family val="2"/>
      </rPr>
      <t xml:space="preserve"> </t>
    </r>
  </si>
  <si>
    <t>Nota: en este tipo de entidades la ciudadanía son los usuarios de los servicios que brindan</t>
  </si>
  <si>
    <t>En cada paso, escribir las acciones realizadas para su cumplimiento</t>
  </si>
  <si>
    <t>Para cada paso, el link de verificación deberá contener:</t>
  </si>
  <si>
    <t>3. EL EQUIPO TÉCNICO MIXTO Y PARITARIO (CIUDADANOS Y AUTORIDADES/TÉCNICOS) CONFORMARON 2 SUBCOMISIONES PARA LA IMPLEMENTACIÓN DEL PROCESO: UNA LIDERADA POR LA ENTIDAD Y UNA LIDERADA POR LA CIUDADANÍA / ASAMBLEA CIUDADANA</t>
  </si>
  <si>
    <t>- Acta de conformación del equipo técnico, sus 2 subcomisiones y su registro de asistencia</t>
  </si>
  <si>
    <t xml:space="preserve"> DESCRIBA EL OBJETIVO DEL PLAN DE DESARROLLO
TERRITORIAL</t>
  </si>
  <si>
    <t>NOMBRE DE LA INSTITUCIÓN/ENTIDAD</t>
  </si>
  <si>
    <t>COBERTURA GEOGRÁFICA(DE LA INSTITUCIÓN/ ENTIDAD UDAF Y DE CADA UNA DE SUS EOD)</t>
  </si>
  <si>
    <t>MECANISMOS</t>
  </si>
  <si>
    <t>SÓLO SI CONTESTÓ SI INGRESE
LOS DATOS DEL
REPRESENTANTEMECANISMOS DE
PARTICIPACIÓN CIUDADANA</t>
  </si>
  <si>
    <t xml:space="preserve">PLANIFICÓ LA GESTIÓN DEL TERRITORIO CON LA PARTICIPACIÓN DE LA ASAMBLEA CIUDADANA
CIUDADANAS </t>
  </si>
  <si>
    <t>3. LA COMISIÓN LIDERADA POR LA ENTIDAD LLENÓ EL FORMULARIO DE INFORME DE RENDICIÓN DE CUENTAS ESTABLECIDO POR EL CPCCS</t>
  </si>
  <si>
    <t>4. TANTO EL FORMULARIO DE RENDICIÓN DE CUENTAS PARA EL CPCCS, COMO EL INFORME DE RENDICIÓN DE CUENTAS PARA LA CIUDADANÍA FUERON APROBADOS POR LA MÁXIMA AUTORIDAD DE LA ENTIDAD</t>
  </si>
  <si>
    <t xml:space="preserve">TIPO </t>
  </si>
  <si>
    <t>PARTICIPANTES EN EL EVENTO DE RENDICIÓN DE CUENTAS</t>
  </si>
  <si>
    <t>TIPO DE EJECUCIÓN</t>
  </si>
  <si>
    <t>TIPO DE CONTRATACIÓN</t>
  </si>
  <si>
    <t>CATÁLOGO ELECTRÓNICO,</t>
  </si>
  <si>
    <t>COTIZACIÓN,</t>
  </si>
  <si>
    <t>ÍNFIMA CUANTÍA,</t>
  </si>
  <si>
    <t>MENOR CUANTÍA ,</t>
  </si>
  <si>
    <t>BIENES Y SERVICIOS,</t>
  </si>
  <si>
    <t>PUBLICACIÓN,</t>
  </si>
  <si>
    <t>RÉGIMEN ESPECIAL</t>
  </si>
  <si>
    <t>SUBASTA INVERSA ELECTRÓNICA</t>
  </si>
  <si>
    <t>NO SE REALIZARON CONTRATACIONES</t>
  </si>
  <si>
    <t>ENAJENACIÓN</t>
  </si>
  <si>
    <t>EXPROPIACIONES</t>
  </si>
  <si>
    <t>DONACIONES RECIBIDAS</t>
  </si>
  <si>
    <t>NINGUNA</t>
  </si>
  <si>
    <t>SE REALIZÓ LA DEFINICIÓN PARTICIPATIVA DE PRIORIDADES DE INVERSIÓN DEL AÑO SIGUIENTE:</t>
  </si>
  <si>
    <t>ANTEPROYECTO DEL PRESUPUESTO PARTICIPATIVO</t>
  </si>
  <si>
    <t>76-100</t>
  </si>
  <si>
    <t>¿CUENTA CON UN SISTEMA DE PARTICIPACIÓN CIUDADANA EN FUNCIONAMIENTO SEGÚN EL ART. 304 DEL COOTAD EN FUNCIONAMIENTO?</t>
  </si>
  <si>
    <t>NO SE RECIBIERON RECOMENDACIONES</t>
  </si>
  <si>
    <t>0160032630001</t>
  </si>
  <si>
    <t>GOBIERNO PARROQUIAL DE AMALUZA</t>
  </si>
  <si>
    <t>GADS</t>
  </si>
  <si>
    <t>PUBLICO</t>
  </si>
  <si>
    <t>PARROQUIAL</t>
  </si>
  <si>
    <t>AZUAY</t>
  </si>
  <si>
    <t>SEVILLA DE ORO</t>
  </si>
  <si>
    <t>AMALUZA</t>
  </si>
  <si>
    <t>VIA GUARUMALES MENDEZ KM 75</t>
  </si>
  <si>
    <t>gadparroquialamaluza@gmail.com</t>
  </si>
  <si>
    <t>072288029</t>
  </si>
  <si>
    <t>https://amaluzaazuay.gob.ec/autoridades/</t>
  </si>
  <si>
    <t>JOSE LUCAS PONCE TIXI</t>
  </si>
  <si>
    <t>PRESIDENTE</t>
  </si>
  <si>
    <t>joselucasponce11@gmail.com</t>
  </si>
  <si>
    <t>ANDERSON JULIO TAPIA POVEDA</t>
  </si>
  <si>
    <t>TECNICO DE INFRAESTRUCTURA FISICA</t>
  </si>
  <si>
    <t>ELSA GABIELA PIÑA RAMIREZ</t>
  </si>
  <si>
    <t>SECRETARIA TESORERA</t>
  </si>
  <si>
    <t>01 DE ENERO DEL 2024</t>
  </si>
  <si>
    <t>31 DE DICIEMBRE DEL 2024</t>
  </si>
  <si>
    <t>Promover la organización de los ciudadanos de las comunas, recintos, y demas asentamientos rurales, con el carácter de organizaciones territoriales de base.</t>
  </si>
  <si>
    <t>PROMOVER LA ORGANIZACIÓN DE LOS CIUDADANOS DE LAS COMUNAS, RECINTOS, Y DEMAS ASENTAMIENTOS RURALES, CON EL CARÁCTER DE ORGANIZACIONES TERRITORIALES DE BASE.</t>
  </si>
  <si>
    <t>INCENTIVAR EL DESARROLLO DE ACTIVIDADES PRODUCTIVAS COMUNITARIAS PARA LA PRESERVACION DE LA BIODIVERSIDAD Y LA PROTECCIÓN DEL AMBIENTE.</t>
  </si>
  <si>
    <t>PLANIFICAR Y MANTENER, EN COORDINACIÓN CON LOS GOBIERNO PROVINCIALES, LA VIALIDAD PARROQUIAL RURAL</t>
  </si>
  <si>
    <t>PLANIFICAR JUNTO CON OTRAS INSTITUCIONES DEL SECTOR PÚBLICO Y ACTORES DE LA SOCIEDAD EL DESARROLLO PARROQUIAL Y SU CORRESPONDIENTE ORDENAMIENTO TERRITORIAL, EN COORDINACION CON EL GOBIERNO CANTONAL Y PROVINCIAL EN EL MARCO DE LA INTERCULTURALIDAD Y PLURINACIONALIDAD Y EL RESPETO A LA DIVERSIDAD.</t>
  </si>
  <si>
    <t xml:space="preserve">                    </t>
  </si>
  <si>
    <t xml:space="preserve">PLANIFICAR , CONSTRUIR Y MANTENER LA INFRAESTRUCTURA FISICA, LOS EQUIPAMENTOS Y LOS ESPACIOS PUBLICOS DE LA PARROQUIA, CONTENIDOS EN LOS PLANES DE DESARROLLO E INCLUIDOS EN LOS PRESUPUESTOS PARTICIPATIVOS ANUALES.   </t>
  </si>
  <si>
    <t>COMPETENCIAS EXCLUSIVAS</t>
  </si>
  <si>
    <t>MANTENIMEINTO VIAL A NIVEL DE LASTRE EN LAS VIAS RURALES DE LA PARROQUIA AMALUZA, QUE PERTENENCEN AL SUBSISTEMA DE DELEGACIÓN, CON RECURSOS CORRESPONDIENTES AL SUBSISTEMA DE DELEGACIÓN, CON RECURSOS CORRESPONDIENTES AL AÑO 2022.</t>
  </si>
  <si>
    <t>RECEPCION PROVISIONAL</t>
  </si>
  <si>
    <t>CONVENIO SUSCRITO CON EL GAD PROVINCIAL DEL AZUAY</t>
  </si>
  <si>
    <t>EJERCER LA ACTIVIDAD NORMATIVA PARROQUIAL Y AVANZANDO LA CODIFICACION LEGISLATIVA.</t>
  </si>
  <si>
    <t>EJERCER LA ACTIVIDAD PRESUPUESTARIA DE ACUERDO A LAS COMPETENCIAS DEL GOBIERNO AUTONOMO DESCENTRALIZADO PARROQUIAL</t>
  </si>
  <si>
    <t>ANALIZAR LAS NECESIDADES INSTITUCIONALES Y PARROQUIALES, PARA DEFINIR EL PRESUPUESTO, DE ACUERDO A LA NORMATIVA DEL COOTAD Y RESTO DE LEYES VIGENTES</t>
  </si>
  <si>
    <t>EJERCER LA ACTIVIDAD FISCALIZADORA BASADA EN UN PROCESO CLARO Y TRANSPARENTE</t>
  </si>
  <si>
    <t>FISCALIZAR LOS PROCESOS EJECUTADOS POR CADA COMISION</t>
  </si>
  <si>
    <t>SE FISCALIZO EL BUEN FUNCIONAMIENTO DE LAS ACTIVIDADES PLANIFICADAS</t>
  </si>
  <si>
    <t>EJERCER ACTIVIDAD ADMINISTRATIVA DE ACUERDO A LAS COMPETENCIAS PARROQUIALES</t>
  </si>
  <si>
    <t>GESTIONAR LA FIRMA DE CONVENIOS INTERINSTITUCIONALES. PROMOVER EL CUMPLIMIENTO DE LOS PRESUPUESTOS ASIGNADOS. SUPERVISAR EL AVANCE DE LAS ACTIVIDADES Y PROYECTOS DE COMISIONES. DELEGAR FUNCIONES A LOS SUBORDINADOS</t>
  </si>
  <si>
    <t>PLANIFICAR EL DESARROLLO PARROQUIAL Y FORMULAR LOS CORRESPONDIENTES PLANES DE ORDENAMIENTO TERRITORIAL, DE MANERA ARTICULADA CON LA PLANIFICACION NACIONAL, PROVINCIAL Y MUNICIPAL, CON EL FIN DE REGULAR EL USO Y LA OCUPACIÓN DEL SUELO URBANO Y RURAL</t>
  </si>
  <si>
    <t>EN EL AÑO 2024 SE CREÓ EL REGLAMENTO PARA EL USO DE LOS RECURSOS PROVENIENTES DE LA LEY 047, CON  LA FINALIDAD DE PROMOVER BUENAS PRACTICAS DE GOBERNABILIDAD Y GARANTIZAR EL USO EFICIENTE DE LOS RECURSOS</t>
  </si>
  <si>
    <t>CONTAR CON PRESUPUESTO APROBADO PARA EL AÑO FISCAL 2024</t>
  </si>
  <si>
    <t>SE FIRMO 5 CONVENIOS INTERINTITUCIONALES.</t>
  </si>
  <si>
    <t>SE PROCEDIÓ CON LA CONTRATACIÓN DEL EQUIPO CONSULTOR QUE LLEVÓ A CABO LA ACTUALIZACION DEL PDOT EN EL 2024</t>
  </si>
  <si>
    <t>CREÓ EL REGLAMENTO PARA EL USO DE LOS RECURSOS PROVENIENTES DE LA LEY 047</t>
  </si>
  <si>
    <t>BIOFISICO AMBIENTAL:  Promover la sostenibilidad ambiental y la resiliencia del ecosistema de la parroquia Amaluza mediante la implementación de programas integrales de conservación y restauración de suelos, la adopción de sistemas agrosilvopastoriles, y el manejo sostenible de los recursos naturales, con el fin de reducir la erosión, mejorar la biodiversidad y generar ingresos sostenibles para la comunidad local, contribuyendo a la protección de los recursos hídricos y al fortalecimiento del tejido social.</t>
  </si>
  <si>
    <t>SOCIO CULTURAL: Brindar atención a toda la población que está en condiciones de vulnerabilidad con énfasis en aquellas que están en situación de pobreza por Necesidades Básicas Insatisfechas (NBI), con enfoque de género, intergeneracional, cultural y de derechos</t>
  </si>
  <si>
    <t>ECONÓMICO PRODUCTIVO: Promover en la parroquia Amaluza una matriz productiva diversificada, que aproveche sus recursos naturales y humanos de manera sostenible, con una agroindustria eficiente, un sector turístico creciente, y una articulación efectiva, así mismo se fortalecerá la economía inclusiva y solidaria, que busca el bienestar de la población, el crecimiento del empleo local y la generación de valor agregado para lograr un modelo de desarrollo territorial sostenible y equitativo</t>
  </si>
  <si>
    <t>ASENTAMIENTOS HUMANOS: Promover el desarrollo sostenible e inclusivo en el territorio mediante la protección de los derechos de las personas con discapacidad y movilidad reducida, el ordenamiento adecuado del uso del suelo, la mejora de la conectividad y el acceso a oportunidades económicas, la autogestión y sostenibilidad de los servicios de agua, y el bienestar integral de niños y adolescentes, asegurando además la movilidad de la población y la disponibilidad y calidad del agua en todas las viviendas.</t>
  </si>
  <si>
    <t>POLÍTICO INSTITUCIONAL: Fortalecer la capacidad institucional del GAD parroquial implementando buenas prácticas de gobernanza que permita una administración eficiente y una eficiente participación ciudadana.</t>
  </si>
  <si>
    <t>EN EL MES DE NOVIEMBRE DEL 2024 SE CREÓ EL REGLAMENTO PARA EL USO DE LOS RECURSOS PROVINIENTES DE LA LEY 047, Y EN EL AÑO 2025 SE ESTA EJECUTANDO EL GASTO DE LOS MISMOS</t>
  </si>
  <si>
    <t>PROYECTOS CON LA ATENCION A NIÑOS Y NIÑAS DE LA PARROQUIA NO ALCANZARON LA COBERTURA DEL 100%</t>
  </si>
  <si>
    <t>LOS RECURSOS DE PRESUPUESTO PARTICIPATIVO DEL GAD PROVINCIAL DEL AZUAY SE RECAUDARON EN EL MES DE DICIEMBRE, POR LO QUE SE EJECUTAN EN EL AÑO 2025</t>
  </si>
  <si>
    <t>EN EL MES DE NOVIEMBRE SE SUSCRIBIÓ EL CONVENIO CON CELEC SUR PARA EL USO DE RECURSOS PARA LA ADQUISICION DE EQUIPOS TECNOLOGICOS, ADEMAS NO SE EJECUTO LA OBRA DE REMODELACIÓN DE LA CASETA DE LA CANCHA CON CUBIERTA DEL CENTRO PARROQUIAL</t>
  </si>
  <si>
    <t>SE CUMPLIÓ CON EL 100%</t>
  </si>
  <si>
    <t>INCENTIVAR EL DESARROLLO DE ACTIVIDADES PRODUCTIVAS COMUNITARIAS LA PRESERVACION DE LA BIODIVERSIDAD Y LA PROTECCION DEL MEDIO AMBIENTE.</t>
  </si>
  <si>
    <t>Conservar la biodiversidad y restaurar los ecosistemas de la parroquia a través de programas de reforestación.</t>
  </si>
  <si>
    <t>NUMERO DE HECTAREAS REFORESTADAS</t>
  </si>
  <si>
    <t>EN EL MES DE NOVIEMBRE SE CREÓ EL REGLAMENTO PARA EL USO DE RECURSOS PROVINIENTES DE LA LEY 047, POR LO QUE NO SE EJECUTÓ EL RECURSO EN EL AÑO 2024</t>
  </si>
  <si>
    <t>EL 100% DE ESTA META PERMITIRA LA RESTAURACION ECOLOGICA DE LA PARROQUIA AMALUZA</t>
  </si>
  <si>
    <t>Brindar atención a la población en condiciones de vulnerabilidad con énfasis en aquellas que están en situación de pobreza y pobreza extrema, con enfoque de género, intergeneracional, cultural y de derechos</t>
  </si>
  <si>
    <t>% DE LOS USUARIOS DE LOS SERVICIOS ATENTIDOS</t>
  </si>
  <si>
    <t>Al cumplir al 100% este proyecto se esta atendiendo a los grupos vulnerables de la parrpoquia, mejorando la calidad de vida y reduciendo las inequidades sociales</t>
  </si>
  <si>
    <t>MEDIANTE ESTE PROYECTO SE ENTREGÓ RACIONES ALIMENTICIAS AL SECTOR VULNERABLE DE LA PARROQUIA, ADEMÁS SE PRESTÓ ATENCION EN LA CASA DE ACOGIDA JUAN DOMINGO</t>
  </si>
  <si>
    <t>% niños, y niñas que asisten a los proyectos de desarrollo infantil integral</t>
  </si>
  <si>
    <t>CON ESTE PROYECTO EL GAD Y EL MIES ESTA APOYANDO A LAS FAMILIAS QUE TIENEN NIÑOS Y NIÑAS ENTRE 1 Y 3  AÑOS, GARANTIZANDO EL DESARROLLO INTEGRAL Y EL CUIDADO IDONEO PARA FOTALECER SUS HABILIDADES Y CAPACIDADES COGNITIVAS.</t>
  </si>
  <si>
    <t>EL GAD PARROQUIAL DE AMALUZA MEDIANTE CONVENIO CON EL MIES HACE POSIBLE QUE LOS NIÑOS Y NIÑAS ENTRE 1 Y 3 AÑOS ESTAN DENTRO DEL GRUPO DE ATENCIÓN PRIORITARIA, EN DONDE SE LES BRINDA LA ESTIMULACIÓN SEGUN LA EDAD, LA ALIMENTACION ADECUADA, CONTROLES DE SALUD, ATRAVÉS DE LA CONTRATACIÓN DEL PERSONAL CAPACITADO PARA ELLO.</t>
  </si>
  <si>
    <t>Garantizar proyectos para el uso adecuado del tiempo libre en niñas, niñas, adolescentes y jóvenes.</t>
  </si>
  <si>
    <t>% niños, niñas, adolescentes y jóvenes.</t>
  </si>
  <si>
    <t>MEDIANTE LA EJECUCION DE ESTA META SE IMPLUSA LA PARTICIPACION DE NIÑOS, NIÑAS Y  JOVENES DE LA PARROQUIA CON EL OBJETIVO DE PROMOVER UNA CONVIVENCIA ARMONICA ASI COMO LA INTEGRACION Y POTENCIAR SUS CAPACIDADES EN ACTIVIDADES LÚDICAS.</t>
  </si>
  <si>
    <t>CON ESTE PROYECTO SE BUSCA FOMENTAR EL BUEN USO DEL TIEMPO LIBRE, ASI COMO LA INTEGRACIÓN DE LOS NIÑOS, NIÑAS Y JOVENES DE LA PARROQUIA AMALUZA</t>
  </si>
  <si>
    <t>Fortalecer la promoción y gestión turística de la riqueza cultural, religiosa, patrimonial y comunitaria mediante un enfoque que involucre a emprendedores locales enfoque que involucre a emprendedores locales.</t>
  </si>
  <si>
    <t>Número de planes promocionales ejecutados</t>
  </si>
  <si>
    <t/>
  </si>
  <si>
    <t>MEDIANTE ESTE PROYECTO DE FOMENTO CULTURAL SE LLEVA A CABO  VARIOS EVENTOS SOCIALES CON EL OBJETIVO DE FOMENTAR LA PARTIPACION DE LA POBLACION FOMENTANDO LA CULTURA, TRADICIONES, Y PROMOVIENDO LA ECONOMIA DE LOS CIUDADANOS DE LA PARROQUIA AMALUZA</t>
  </si>
  <si>
    <t xml:space="preserve">CONTRIBUYO A REDUCIR LA INEQUIDAD SOCIAL DE LA POBLACION EN GENERAL EN LA PARROQUIA AMALUZA ASI COMO FORTALECIO  EL AMBITO INTERCULTURAL DANDO A CONOCER EL TURISMO Y POTENCIALES DE NUESTRA PARROQUIA. </t>
  </si>
  <si>
    <t>Diseñar programas de capacitación que se ajusten a las necesidades del sector ganadero local, con un enfoque práctico que permita a los productores aplicar los conocimientos</t>
  </si>
  <si>
    <t>100% de la PEA de producción ganadera que aplica técnicas modernas de producción ganadera y uso de nuevas tecnologías</t>
  </si>
  <si>
    <t xml:space="preserve">ESTE PROYECTO INFLUYE DIRECTAMENTE EN LA DINAMICA FINANCIERA DE LOS PEQUEÑOS Y MEDIANOS PRODUCTORES; YA QUE LOGRAN OBTENER  ANIMALES MEJORADOS, ASÍ MISMO CON LA ACTIVIDAD DENTRO DE ESTE PROYECTO EN CUANTO A LA SANIDAD ANIMAL SE ASEGURA LA SOBERANIA ALIMENTARIA Y SALUDABLE. </t>
  </si>
  <si>
    <t>EN CONVENIO CON EL GAD PROVINCIAL DEL AZUAY, EL GAD PARROQUIAL DE AMALUZA SE FORTALECIÓ AL SECTOR GANADERO DE LA PARROQUIA AMALUZA, A TRAVÉS DE INSEMINACIONES ARTIFICIALES, DOTACION DE AVES, PASTOS Y ABONO, LO QUE PERMITE PROMOVER LA ECONOMICA LOCAL</t>
  </si>
  <si>
    <t>Promover la creación de incentivos para emprendedores que colaboren en proyectos conjuntos, alianzas estratégicas o cadenas de valor compartidas, con el objetivo de fortalecer la economía local</t>
  </si>
  <si>
    <t>numero de emprendedores de la parroquia Amaluza.</t>
  </si>
  <si>
    <t>A TRAVÉS DE ESTE PROYECTO, EL GAD PARROQUIAL PRETENDE INCENTIVAR LA ECONOMIA LOCAL</t>
  </si>
  <si>
    <t>ESTE PROYECTO FOMENTA LA DINAMICA ECONOMICA PRODUCTIVA A TRAVES DE LA PROMOCION DE ASOCIACIONES Y COMERCIO LOCAL</t>
  </si>
  <si>
    <t>Planificar, construir y mantener la infraestructura física y los equipamientos de los espacios públicos destinados al desarrollo social, cultural y deportivo</t>
  </si>
  <si>
    <t>Km de carreteras lastradas</t>
  </si>
  <si>
    <t>Asegurar el mantenimiento y lastrado continuo de la red vial rural.</t>
  </si>
  <si>
    <t>44.49</t>
  </si>
  <si>
    <t xml:space="preserve">EL GAD PARROQUIAL IMPLEMENTA EL PROYECTO DE MANTENIMIENTO DE ESPACIOS PUBLICOS, ASÍ COMO EL EQUIPAMIENTO DE LOS MISMOS REALIZANDO MEJORAS EN LAS INFRAESTRUCTURAS EXISTENTES </t>
  </si>
  <si>
    <t>CON ESTE PROYECTO SE ESTA PRECAUTELANDO Y MANTENIENDO, TANTO EN LOS ESPACIOS PUBLICOS  ASI COMO TAMBIEN LA INFRAESTRUCTURA EN LAS DIFERENTES COMUNIDADES DE LA PARROQUIA.</t>
  </si>
  <si>
    <t>CON ESTE PROYECTO SE REALIZO EL MEJORAMIENTO DE LAS VÍAS RURALES A NIVEL DE LASTRE DE LA PARROQUIA; EN DONDE SE PRIORIOZO LAS VÍAS CON MAYOR NECESIDAD DE INTERVENCCIÓN EN DONDE SE CONSTRUYERON 760 M DE CUNETAS, 1.23 DE MANTENIMIENTO VIAL CON LASTRE Y 60 M DE SUBDREN</t>
  </si>
  <si>
    <t xml:space="preserve">GARANTIZA VÍAS ACCESIBLES Y SEGURAS A TODA LA CIUDADANIA PROPIA Y EXTRAÑOS, ASÍ MISMO QUE CONTRIBUYE A MANTENER UN SERVICIO DE CONECTIVIDAD Y ACCESIBILIDAD PARA COMERCIALIZAR SUS PRODUCTOS </t>
  </si>
  <si>
    <t>https://docs.google.com/viewer?url=https%3A%2F%2Famaluzaazuay.gob.ec%2Fwp-admin%2Fadmin-ajax.php%3Fjuwpfisadmin%3Dfalse%26action%3Dwpfd%26task%3Dfile.download%26wpfd_category_id%3D98%26wpfd_file_id%3D6837%26token%3D%26preview%3D1&amp;embedded=true</t>
  </si>
  <si>
    <t>FOMENTO AL DEPORTE</t>
  </si>
  <si>
    <t>ENVEJECIMIENTO ACTIVO  Y SALUDABLE DE LOS ADULTOS MAYORES</t>
  </si>
  <si>
    <t>MIES - CDI ESTRELLITAS DE AMALUZA</t>
  </si>
  <si>
    <t>RECUPERACION DE CONOCIMIENTOS ANCESTRALES</t>
  </si>
  <si>
    <t>FORTALECIMIENTO AL SECTOR PRODUCTIVO Y GANADERO DE LA PARROQUIAL AMALUZA</t>
  </si>
  <si>
    <t>PROYECTO PRODUCTIVO - PREFECTURA</t>
  </si>
  <si>
    <t>MANTENIMIENTO VIAL EN LAS COMUNIDADES DE LA PARROQUIA AMALUZA</t>
  </si>
  <si>
    <t>FORTALECIMIENTO INSTITUCIONAL</t>
  </si>
  <si>
    <t>ACTUALIZACION DEL PDOT</t>
  </si>
  <si>
    <t>MANTENIMIENTO DE ESPACIOS PUBLICOS</t>
  </si>
  <si>
    <t>OBRAS DE ARRASTRE</t>
  </si>
  <si>
    <t>LEY 047</t>
  </si>
  <si>
    <t>PROYECTO / PROFORMA</t>
  </si>
  <si>
    <t>PROYECTO/ PROFORMA</t>
  </si>
  <si>
    <t>4750,00</t>
  </si>
  <si>
    <t>4160,00</t>
  </si>
  <si>
    <t>32965,50</t>
  </si>
  <si>
    <t>32495,13</t>
  </si>
  <si>
    <t>66708,47</t>
  </si>
  <si>
    <t>42037,98</t>
  </si>
  <si>
    <t>3300,00</t>
  </si>
  <si>
    <t>25533,16</t>
  </si>
  <si>
    <t>5152,04</t>
  </si>
  <si>
    <t>22035,64</t>
  </si>
  <si>
    <t>44947,85</t>
  </si>
  <si>
    <t>44781,08</t>
  </si>
  <si>
    <t>17222,82</t>
  </si>
  <si>
    <t>16721,05</t>
  </si>
  <si>
    <t>13975,00</t>
  </si>
  <si>
    <t>23354,02</t>
  </si>
  <si>
    <t>20315,85</t>
  </si>
  <si>
    <t>15629,52</t>
  </si>
  <si>
    <t>8775,43</t>
  </si>
  <si>
    <t>64062,75</t>
  </si>
  <si>
    <t>0,00</t>
  </si>
  <si>
    <t>331.838.73</t>
  </si>
  <si>
    <t>https://docs.google.com/viewer?url=https%3A%2F%2Famaluzaazuay.gob.ec%2Fwp-admin%2Fadmin-ajax.php%3Fjuwpfisadmin%3Dfalse%26action%3Dwpfd%26task%3Dfile.download%26wpfd_category_id%3D102%26wpfd_file_id%3D6833%26token%3D%26preview%3D1&amp;embedded=true</t>
  </si>
  <si>
    <t>SI</t>
  </si>
  <si>
    <t>https://amaluzaazuay.gob.ec/rendicion-de-cuentas-2024/#92-106-wpfd-presupuesto-participativo-2024</t>
  </si>
  <si>
    <t>NO</t>
  </si>
  <si>
    <t>https://docs.google.com/viewer?url=https%3A%2F%2Famaluzaazuay.gob.ec%2Fwp-admin%2Fadmin-ajax.php%3Fjuwpfisadmin%3Dfalse%26action%3Dwpfd%26task%3Dfile.download%26wpfd_category_id%3D106%26wpfd_file_id%3D6884%26token%3D%26preview%3D1&amp;embedded=true</t>
  </si>
  <si>
    <t>18653,40</t>
  </si>
  <si>
    <t>Garantizar que el 80% de los espacios y edificaciones públicas cuenten con infraestructura accesible para personas con discapacidad y movilidad reducida para el año 2025.</t>
  </si>
  <si>
    <t>% de espacios públicos con infraestructura accesible</t>
  </si>
  <si>
    <t>GARANTIZAR QUE LOS ESPACIOS  PUBLICOS SEAN ACCESIBLES PARA LA POBLACION</t>
  </si>
  <si>
    <t>CON ESTE PROYECTO SE PRETENDIA MEJORAR LAS ESTRUCTURAS DE LOS ESPACIOS PUBLICOS  UTILIZADOS POR LOS NIÑOS, NIÑAS Y JOVENES DE LA PARROQUIA AMALUZA, A TRAVES DE LA SUSCRIPCION DE CONVENIOS</t>
  </si>
  <si>
    <t>PLANIFICAR JUNTO CON OTRAS INSTITUCIONES DEL SECTOR PÚBLICO Y ACTORES DE LA SOCIEDAD EL DESARROLLO PARROQUIAL Y SU CORRESPONDIENTE ORDENAMIENTO TERRITORIAL, EN COORDINACIÓN CON EL GOBIERNO CANTONAL Y PROVINCIAL EN EL MARCO DE LA INTERCULTURALIDAD Y PLURINACIONALIDAD Y EL RESPETO A LA DIVERSIDAD</t>
  </si>
  <si>
    <t>Fomentar el derecho de la ciudadanía a participar plenamente en la gestión pública</t>
  </si>
  <si>
    <t>Número de convocatorias entregadas / número de asistentes convocados</t>
  </si>
  <si>
    <t>CON ESTE PROYECTO SE BUSCA GENERAR ESPACIOS DONDE LA POBLACION SEA PARTICIPE DE LA TOMA DE DECISIONES DE LAS AUTORIDADES, Y DE LA PLANIFICACION Y ORDENAMIENTO DE LA PARROQUIA.</t>
  </si>
  <si>
    <t>FOMENTAR EL DERECHO DE LA CIUDADANÍA A PARTICIPAR PLENAMENTE EN LA GESTIÓN PÚBLICA</t>
  </si>
  <si>
    <t>Garantizar que el 80% de los espacios y edificaciones públicas cuenten con infraestructura accesible para personas con discapacidad y movilidad reducida para el año 2025</t>
  </si>
  <si>
    <t>SE EJECUTÓ MEDIANTE CONVENIO DE  PRESUPUESTO PARTICIPATIVO DEL GAD PROVINCIAL DEL AZUAY</t>
  </si>
  <si>
    <t xml:space="preserve">Personas adultas Mayores, Niñas, niños y adolecentes, Jóvenes, Personas con Discapacidad 
</t>
  </si>
  <si>
    <t>Adultos mayores (15%), Niños, niñas y adolescentes (8%), jovenes (3%)</t>
  </si>
  <si>
    <t>https://docs.google.com/viewer?url=https%3A%2F%2Famaluzaazuay.gob.ec%2Fwp-admin%2Fadmin-ajax.php%3Fjuwpfisadmin%3Dfalse%26action%3Dwpfd%26task%3Dfile.download%26wpfd_category_id%3D101%26wpfd_file_id%3D6832%26token%3D%26preview%3D1&amp;embedded=true</t>
  </si>
  <si>
    <t>https://docs.google.com/viewer?url=https%3A%2F%2Famaluzaazuay.gob.ec%2Fwp-admin%2Fadmin-ajax.php%3Fjuwpfisadmin%3Dfalse%26action%3Dwpfd%26task%3Dfile.download%26wpfd_category_id%3D88%26wpfd_file_id%3D6654%26token%3D%26preview%3D1&amp;embedded=true</t>
  </si>
  <si>
    <t>Sí, durante el presente periodo se implementó el sistema de participación conforme a lo establecido en la normativa vigente (ordenanza, resolución y reglamento). Se promovieron espacios de participación ciudadana como asambleas, mesas de trabajo, rendición de cuentas y diálogos comunitarios, garantizando la inclusión de actores sociales, organizaciones y ciudadanía en general. Las acciones se ejecutaron respetando los principios de transparencia, corresponsabilidad y control social.</t>
  </si>
  <si>
    <t xml:space="preserve">EVALUACIÓN DEL INFORME INSTITUCIONAL, ORGANIZACIÓN DE LA DELIBERACIÓN PÚBLICA OFICIAL APROBACIÓN DEL PLAN DE DESARROLLO Y ORDENAMIENTO TERRITORIAL 2023-2027, APROBACIÓN DEL ANTEPROYECTO DEL PRESUPUESTO </t>
  </si>
  <si>
    <t>PRIORIZACIÓN DE OBRAS (PRESUPUESTO PARTICIPATIVO), FASES DE APROBACIÓN DEL PDOT, Y FASES DE ELABORACION DEL PRESUPUESTO</t>
  </si>
  <si>
    <t>NUBE BRIGIDA ALVARADO PARRA</t>
  </si>
  <si>
    <t xml:space="preserve">REPRESENTACION TERRITORIAL, GRUPOS DE ATENCIÓN PRIORITARIA, GRUPOS ETARIOS, SOCIO ORGANIZATIVA, </t>
  </si>
  <si>
    <t>nubealvarado@hotmail.com</t>
  </si>
  <si>
    <t>https://docs.google.com/viewer?url=https%3A%2F%2Famaluzaazuay.gob.ec%2Fwp-admin%2Fadmin-ajax.php%3Fjuwpfisadmin%3Dfalse%26action%3Dwpfd%26task%3Dfile.download%26wpfd_category_id%3D94%26wpfd_file_id%3D6892%26token%3D%26preview%3D1&amp;embedded=true</t>
  </si>
  <si>
    <t>https://docs.google.com/viewer?url=https%3A%2F%2Famaluzaazuay.gob.ec%2Fwp-admin%2Fadmin-ajax.php%3Fjuwpfisadmin%3Dfalse%26action%3Dwpfd%26task%3Dfile.download%26wpfd_category_id%3D93%26wpfd_file_id%3D6849%26token%3D%26preview%3D1&amp;embedded=true</t>
  </si>
  <si>
    <t>PREVIO A LA DEFINICION DE LA LISTA DE PREGUNTAS DE LOS TEMAS QUE LA CIUDADANIA DESEA SER INFORMADA SE CONFORMÓ LAS COMISIONES</t>
  </si>
  <si>
    <t>SE CONFORMARON MESAS DE TRABAJO Y EMPLEANDO PAPELOGRAFOS SE LEVANTARON LAS PREGUNTAS DE LOS TEMAS QUE LA CIUDADANIA DESEA SER INFORMADA</t>
  </si>
  <si>
    <t>https://docs.google.com/viewer?url=https%3A%2F%2Famaluzaazuay.gob.ec%2Fwp-admin%2Fadmin-ajax.php%3Fjuwpfisadmin%3Dfalse%26action%3Dwpfd%26task%3Dfile.download%26wpfd_category_id%3D94%26wpfd_file_id%3D6829%26token%3D%26preview%3D1&amp;embedded=true</t>
  </si>
  <si>
    <t>MEDIANTE REUNIONES SE REALIZO LA EVALUACION DE LA GESTION INSTITUCIONAL</t>
  </si>
  <si>
    <t>COMO RESULTADO DE LAS REUNIONES SE ELABORÓ Y PRESENTÓ EL INFORME A LA CIUDADANIA</t>
  </si>
  <si>
    <t>COMO RESULTADO DE LAS REUNIONES SE ENTREGÓ EL FORMULARIO DE INFORME DE RENDICION DE CUENTAS</t>
  </si>
  <si>
    <t>LA MAXIMA AUTORIDAD APROBÓ EL INFORME DE RENDICIÓN DE CUENTAS</t>
  </si>
  <si>
    <t>MENOS DE 5 DIAS</t>
  </si>
  <si>
    <t>SE PUBLICÓ EN LA PAGINA WEB</t>
  </si>
  <si>
    <t>SE REALIZÓ LA INVITACIÓN MEDIANTE FACEBOOK Y MEDIANTE CONVOCATORIAS</t>
  </si>
  <si>
    <t>https://www.facebook.com/photo/?fbid=3238156199668319&amp;set=a.976584592492169</t>
  </si>
  <si>
    <t>LA DELIBERACIÓN PUBLICA SE REALIZÓ EN EL SALÓN PARROQUIAL DE AMALUZA Y SE RETRASMITIÓ EN FACEBOOK</t>
  </si>
  <si>
    <t>https://www.facebook.com/photo/?fbid=3238896229594316&amp;set=pcb.3238899176260688</t>
  </si>
  <si>
    <t>SE DIO 30 MINUTOS PARA QUE LA CIUDADANIA EXPONGA SU EVALUACION</t>
  </si>
  <si>
    <t>SE RECOPILÓ LAS OPINIONES Y SE PLASMÓ COMO PARTE DEL INFORME DE RENDICIÓN DE CUENTAS</t>
  </si>
  <si>
    <t>https://docs.google.com/viewer?url=https%3A%2F%2Famaluzaazuay.gob.ec%2Fwp-admin%2Fadmin-ajax.php%3Fjuwpfisadmin%3Dfalse%26action%3Dwpfd%26task%3Dfile.download%26wpfd_category_id%3D103%26wpfd_file_id%3D6834%26token%3D%26preview%3D1&amp;embedded=true</t>
  </si>
  <si>
    <t>https://docs.google.com/viewer?url=https%3A%2F%2Famaluzaazuay.gob.ec%2Fwp-admin%2Fadmin-ajax.php%3Fjuwpfisadmin%3Dfalse%26action%3Dwpfd%26task%3Dfile.download%26wpfd_category_id%3D95%26wpfd_file_id%3D6830%26token%3D%26preview%3D1&amp;embedded=true</t>
  </si>
  <si>
    <t>AL FINAL DE LA PRESENTACIÓN SE DIÓ A CONOCER LAS RESPUESTAS A LOS TEMAS QUE LA CIUDADANIA DESEABA SER INFORMADA</t>
  </si>
  <si>
    <r>
      <rPr>
        <b/>
        <sz val="7"/>
        <color theme="1"/>
        <rFont val="Arial"/>
        <family val="2"/>
      </rPr>
      <t>BIOFISICO AMBIENTAL</t>
    </r>
    <r>
      <rPr>
        <sz val="7"/>
        <color theme="1"/>
        <rFont val="Arial"/>
        <family val="2"/>
      </rPr>
      <t>:  Promover la sostenibilidad ambiental y la resiliencia del ecosistema de la parroquia Amaluza mediante la implementación de programas integrales de conservación y restauración de suelos, la adopción de sistemas agrosilvopastoriles, y el manejo sostenible de los recursos naturales, con el fin de reducir la erosión, mejorar la biodiversidad y generar ingresos sostenibles para la comunidad local, contribuyendo a la protección de los recursos hídricos y al fortalecimiento del tejido social.</t>
    </r>
  </si>
  <si>
    <r>
      <rPr>
        <b/>
        <sz val="7"/>
        <rFont val="Arial"/>
        <family val="2"/>
      </rPr>
      <t>SOCIO CULTURAL:</t>
    </r>
    <r>
      <rPr>
        <sz val="7"/>
        <rFont val="Arial"/>
        <family val="2"/>
      </rPr>
      <t xml:space="preserve"> Brindar atención a toda la población que está en condiciones de vulnerabilidad con énfasis en aquellas que están en situación de pobreza por Necesidades Básicas Insatisfechas (NBI), con enfoque de género, intergeneracional, cultural y de derechos</t>
    </r>
  </si>
  <si>
    <r>
      <rPr>
        <b/>
        <sz val="7"/>
        <rFont val="Arial"/>
        <family val="2"/>
      </rPr>
      <t>ECONÓMICO PRODUCTIVO:</t>
    </r>
    <r>
      <rPr>
        <sz val="7"/>
        <rFont val="Arial"/>
        <family val="2"/>
      </rPr>
      <t xml:space="preserve"> Promover en la parroquia Amaluza una matriz productiva diversificada, que aproveche sus recursos naturales y humanos de manera sostenible, con una agroindustria eficiente, un sector turístico creciente, y una articulación efectiva, así mismo se fortalecerá la economía inclusiva y solidaria, que busca el bienestar de la población, el crecimiento del empleo local y la generación de valor agregado para lograr un modelo de desarrollo territorial sostenible y equitativo</t>
    </r>
  </si>
  <si>
    <r>
      <rPr>
        <b/>
        <sz val="7"/>
        <rFont val="Arial"/>
        <family val="2"/>
      </rPr>
      <t xml:space="preserve">ASENTAMIENTOS HUMANOS: </t>
    </r>
    <r>
      <rPr>
        <sz val="7"/>
        <rFont val="Arial"/>
        <family val="2"/>
      </rPr>
      <t>Promover el desarrollo sostenible e inclusivo en el territorio mediante la protección de los derechos de las personas con discapacidad y movilidad reducida, el ordenamiento adecuado del uso del suelo, la mejora de la conectividad y el acceso a oportunidades económicas, la autogestión y sostenibilidad de los servicios de agua, y el bienestar integral de niños y adolescentes, asegurando además la movilidad de la población y la disponibilidad y calidad del agua en todas las viviendas.</t>
    </r>
  </si>
  <si>
    <r>
      <rPr>
        <b/>
        <sz val="7"/>
        <rFont val="Arial"/>
        <family val="2"/>
      </rPr>
      <t>POLÍTICO INSTITUCIONAL:</t>
    </r>
    <r>
      <rPr>
        <sz val="7"/>
        <rFont val="Arial"/>
        <family val="2"/>
      </rPr>
      <t xml:space="preserve"> Fortalecer la capacidad institucional del GAD parroquial implementando buenas prácticas de gobernanza que permita una administración eficiente y una eficiente participación ciudadana.</t>
    </r>
  </si>
  <si>
    <r>
      <rPr>
        <b/>
        <sz val="7"/>
        <color theme="1"/>
        <rFont val="Arial"/>
        <family val="2"/>
      </rPr>
      <t>BIOFISICO AMBIENTAL:</t>
    </r>
    <r>
      <rPr>
        <sz val="7"/>
        <color theme="1"/>
        <rFont val="Arial"/>
        <family val="2"/>
      </rPr>
      <t xml:space="preserve">  Promover la sostenibilidad ambiental y la resiliencia del ecosistema de la parroquia Amaluza mediante la implementación de programas integrales de conservación y restauración de suelos, la adopción de sistemas agrosilvopastoriles, y el manejo sostenible de los recursos naturales, con el fin de reducir la erosión, mejorar la biodiversidad y generar ingresos sostenibles para la comunidad local, contribuyendo a la protección de los recursos hídricos y al fortalecimiento del tejido social.</t>
    </r>
  </si>
  <si>
    <r>
      <rPr>
        <b/>
        <sz val="7"/>
        <color theme="1"/>
        <rFont val="Arial"/>
        <family val="2"/>
      </rPr>
      <t>SOCIO CULTURAL:</t>
    </r>
    <r>
      <rPr>
        <sz val="7"/>
        <color theme="1"/>
        <rFont val="Arial"/>
        <family val="2"/>
      </rPr>
      <t xml:space="preserve"> Brindar atención a toda la población que está en condiciones de vulnerabilidad con énfasis en aquellas que están en situación de pobreza por Necesidades Básicas Insatisfechas (NBI), con enfoque de género, intergeneracional, cultural y de derechos</t>
    </r>
  </si>
  <si>
    <r>
      <rPr>
        <b/>
        <sz val="7"/>
        <color theme="1"/>
        <rFont val="Arial"/>
        <family val="2"/>
      </rPr>
      <t xml:space="preserve">ECONÓMICO PRODUCTIVO: </t>
    </r>
    <r>
      <rPr>
        <sz val="7"/>
        <color theme="1"/>
        <rFont val="Arial"/>
        <family val="2"/>
      </rPr>
      <t>Promover en la parroquia Amaluza una matriz productiva diversificada, que aproveche sus recursos naturales y humanos de manera sostenible, con una agroindustria eficiente, un sector turístico creciente, y una articulación efectiva, así mismo se fortalecerá la economía inclusiva y solidaria, que busca el bienestar de la población, el crecimiento del empleo local y la generación de valor agregado para lograr un modelo de desarrollo territorial sostenible y equitativo</t>
    </r>
  </si>
  <si>
    <r>
      <rPr>
        <b/>
        <sz val="7"/>
        <color theme="1"/>
        <rFont val="Arial"/>
        <family val="2"/>
      </rPr>
      <t>ASENTAMIENTOS HUMANOS:</t>
    </r>
    <r>
      <rPr>
        <sz val="7"/>
        <color theme="1"/>
        <rFont val="Arial"/>
        <family val="2"/>
      </rPr>
      <t xml:space="preserve"> Promover el desarrollo sostenible e inclusivo en el territorio mediante la protección de los derechos de las personas con discapacidad y movilidad reducida, el ordenamiento adecuado del uso del suelo, la mejora de la conectividad y el acceso a oportunidades económicas, la autogestión y sostenibilidad de los servicios de agua, y el bienestar integral de niños y adolescentes, asegurando además la movilidad de la población y la disponibilidad y calidad del agua en todas las viviendas.</t>
    </r>
  </si>
  <si>
    <r>
      <rPr>
        <b/>
        <sz val="7"/>
        <color theme="1"/>
        <rFont val="Arial"/>
        <family val="2"/>
      </rPr>
      <t xml:space="preserve">POLÍTICO INSTITUCIONAL: </t>
    </r>
    <r>
      <rPr>
        <sz val="7"/>
        <color theme="1"/>
        <rFont val="Arial"/>
        <family val="2"/>
      </rPr>
      <t>Fortalecer la capacidad institucional del GAD parroquial implementando buenas prácticas de gobernanza que permita una administración eficiente y una eficiente participación ciudadana.</t>
    </r>
  </si>
  <si>
    <t>11 de julio del 2025</t>
  </si>
  <si>
    <t>NO APLICA, EN LA RENDICION DE CUENTAS DEL 2023 NO SE REALIZO PLAN DE TRABAJO</t>
  </si>
  <si>
    <t>NO APLICA</t>
  </si>
  <si>
    <t>https://amaluzaazuay.gob.ec</t>
  </si>
  <si>
    <t>PAGINA WEB</t>
  </si>
  <si>
    <t>https://docs.google.com/viewer?url=https%3A%2F%2Famaluzaazuay.gob.ec%2Fwp-admin%2Fadmin-ajax.php%3Fjuwpfisadmin%3Dfalse%26action%3Dwpfd%26task%3Dfile.download%26wpfd_category_id%3D96%26wpfd_file_id%3D6881%26token%3D8e0e30456b3a96792ac5438af690ecdc%26preview%3D1&amp;embedded=true</t>
  </si>
  <si>
    <t>https://amaluzaazuay.gob.ec/rendicion-de-cuentas-2024/</t>
  </si>
  <si>
    <t>CONTRATACION DIRECTA</t>
  </si>
  <si>
    <t>FERIA INCLUSIVA</t>
  </si>
  <si>
    <t>https://amaluzaazuay.gob.ec/rendicion-de-cuentas-2024/#92-99-wpfd-procesos-de-contratacion-publica-2024</t>
  </si>
  <si>
    <t>La Sra. Ruth Argudo realizo las siguientes sugerencias: Realizar una fiscalización el momento de la ejecución de cada proyecto.
Raciones para los adultos mayores equitativamente.
Plan de emergencia en caso de desastres naturales.
Arreglo o revisión de los canales de agua en la cancha con cubierta Amaluza.
Coordinación del equipo de trabajo del GAD Parroquial.</t>
  </si>
  <si>
    <t>https://docs.google.com/viewer?url=https%3A%2F%2Famaluzaazuay.gob.ec%2Fwp-admin%2Fadmin-ajax.php%3Fjuwpfisadmin%3Dfalse%26action%3Dwpfd%26task%3Dfile.download%26wpfd_category_id%3D97%26wpfd_file_id%3D6897%26token%3D8e0e30456b3a96792ac5438af690ecdc%26preview%3D1&amp;embedded=true</t>
  </si>
  <si>
    <t>El Sr. Hernán Freire realizó las siguientes sugerencias: Tratar de explicar de ciertos pedidos de la ciudadanía, de proyectos y convenios de por qué no se cumplió a tiempo.
Buscar la forma de seguir la gestión de escrituras del centro parroquial. 
Para reuniones socializaciones por favor pasar convocatorias personales a personas y familias, en especial en Centro Parroquial por su falta de participación.
Buscar la forma de apoyar en el tema de seguridad y turismo.</t>
  </si>
  <si>
    <t>La comunidad de Paguancay realizó las siguientes observaciones: Poner chapas o trampillas en los baños del salón parroquial para que la ciudadanía lo utilice con seguridad y confianza.</t>
  </si>
  <si>
    <t xml:space="preserve">El Sr. Justo León realizó las siguientes sugerencias: Proyecto para emergencias tiempos lluvias y otros problemas derrumbos vía estatal E40 como vías secundarias de parroquia contratar por horas maquinaria pesada para esa actividad.
Proyecto de priorización de obras hacer e ir todos los vocales en cada comunidad.
El proyecto productivo elaborar de acuerdo con las necesidades de las diferentes comunidades porque somos diversos por tipo de clima de la parroquia. 
Hacer las invitaciones a todos los beneficiarios de los proyectos para las reuniones como rendición de Cuentas GAD Amaluza.
Fomentar el deporte, cultura, tradiciones con el apoyo de las comunidades de toda la Parroquia. 
</t>
  </si>
  <si>
    <t xml:space="preserve">El Sr. Javier Arce realizó las siguientes sugerencias: Que la información solicitada de los vocales sobre el tema manejada por el Presidente de la Junta Parroquial de Amaluza sea entregada el menor tiempo posible.
Las obras que se contrata mediante a la vialidad con el presupuesto de la Prefectura sea fiscalizada por un vocal o persona contratada ya que ha dejado notar por el contratista no cumple los cúbicos de materiales de tendido en las vías todo contrato de vialidad debe ser controlado y respaldado con fiscalización de la junta parroquial.
El tema de medidor de la cancha central sacar al público para que no se de los inconvenientes del tema de rotura de candados. 
Realizar un proyecto sobre el tema de iluminación del Centro Parroquial y vía principal.
Solicitar fondos para el tema invernal dentro de la parroquia Amaluza, ya que con eso se podría atender emergencias. 
</t>
  </si>
  <si>
    <t xml:space="preserve">El Sr. Carlos Arce realizó las siguientes sugerencias: En campo de mantenimiento vial E40 al ser de interés nacional pedir al Ministerio de Obras Públicas a través del GAD Parroquial de Amaluza, Palmas y Sevilla de Oro que se tomen a cargo y hagan conocer al Gobierno Nacional así rexaminar y dar solución al problema que estamos viviendo actualmente.
Para un mejor funcionamiento y obtener resultados positivos sería de gran importancia que el GAD trabaje juntamente con los presidentes de cada comunidad en forma permanente. 
Todo proceso que sea lanzado para su ejecución que sea elaborado de la mejor manera posible para evitar inconsistencias.
</t>
  </si>
  <si>
    <t xml:space="preserve">La Sra. Nube Alvarado realizó las siguientes sugerencias: Que se detalle en las próximas rendiciones los gastos administrativos.
Que los proyectos sobre todo productivos sean considerados de manera más equitativa para las familias. 
</t>
  </si>
  <si>
    <t xml:space="preserve">La Sra. Zoila Vásquez realizó las siguientes sugerencias: Que cada vocal informe sus actividades desarrolladas durante el año sin repetir las mismas atribuciones realizadas.
Con qué técnico fiscalizan los proyectos que tienen conocimientos de este. 
</t>
  </si>
  <si>
    <t xml:space="preserve">La Sra. Arminda Vásquez realizó las siguientes sugerenencias: Para la próxima reunión sean más claros en temas de rendición de cuentas.
En tema de área productiva que sea más amplia como crianza de cuyes.
</t>
  </si>
  <si>
    <t>Se recogieron las sugerencias y se plasmó en un plan de trabajo</t>
  </si>
  <si>
    <t>Se recopiló las sugerencias de la ciudadania y se plasmó como parte del informe de rendición de cuentas</t>
  </si>
  <si>
    <t>Se entregarón hojas volantes par que la ciudadania de a conocer sus sugerencias</t>
  </si>
  <si>
    <t>https://docs.google.com/viewer?url=https%3A%2F%2Famaluzaazuay.gob.ec%2Fwp-admin%2Fadmin-ajax.php%3Fjuwpfisadmin%3Dfalse%26action%3Dwpfd%26task%3Dfile.download%26wpfd_category_id%3D103%26wpfd_file_id%3D6834%26token%3D8e0e30456b3a96792ac5438af690ecdc%26preview%3D1&amp;embedded=true</t>
  </si>
  <si>
    <t>https://docs.google.com/viewer?url=https%3A%2F%2Famaluzaazuay.gob.ec%2Fwp-admin%2Fadmin-ajax.php%3Fjuwpfisadmin%3Dfalse%26action%3Dwpfd%26task%3Dfile.download%26wpfd_category_id%3D94%26wpfd_file_id%3D6896%26token%3D8e0e30456b3a96792ac5438af690ecdc%26preview%3D1&amp;embedded=true</t>
  </si>
  <si>
    <t>https://docs.google.com/viewer?url=https%3A%2F%2Famaluzaazuay.gob.ec%2Fwp-admin%2Fadmin-ajax.php%3Fjuwpfisadmin%3Dfalse%26action%3Dwpfd%26task%3Dfile.download%26wpfd_category_id%3D94%26wpfd_file_id%3D6898%26token%3D8e0e30456b3a96792ac5438af690ecdc%26preview%3D1&amp;embedded=true</t>
  </si>
  <si>
    <t>https://docs.google.com/viewer?url=https%3A%2F%2Famaluzaazuay.gob.ec%2Fwp-admin%2Fadmin-ajax.php%3Fjuwpfisadmin%3Dfalse%26action%3Dwpfd%26task%3Dfile.download%26wpfd_category_id%3D94%26wpfd_file_id%3D6894%26token%3D8e0e30456b3a96792ac5438af690ecdc%26preview%3D1&amp;embedded=true</t>
  </si>
  <si>
    <t>https://docs.google.com/viewer?url=https%3A%2F%2Famaluzaazuay.gob.ec%2Fwp-admin%2Fadmin-ajax.php%3Fjuwpfisadmin%3Dfalse%26action%3Dwpfd%26task%3Dfile.download%26wpfd_category_id%3D94%26wpfd_file_id%3D6829%26token%3D8e0e30456b3a96792ac5438af690ecdc%26preview%3D1&amp;embedded=true</t>
  </si>
  <si>
    <t>https://docs.google.com/viewer?url=https%3A%2F%2Famaluzaazuay.gob.ec%2Fwp-admin%2Fadmin-ajax.php%3Fjuwpfisadmin%3Dfalse%26action%3Dwpfd%26task%3Dfile.download%26wpfd_category_id%3D101%26wpfd_file_id%3D6832%26token%3D8e0e30456b3a96792ac5438af690ecdc%26preview%3D1&amp;embedded=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</si>
</sst>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1"/>
      <color theme="1"/>
      <name val="Calibri"/>
      <charset val="134"/>
      <scheme val="minor"/>
    </font>
    <font>
      <sz val="11"/>
      <color rgb="FFFFFFFF"/>
      <name val="Arial"/>
      <family val="2"/>
    </font>
    <font>
      <sz val="11"/>
      <color rgb="FF000000"/>
      <name val="Arial"/>
      <family val="2"/>
    </font>
    <font>
      <sz val="11"/>
      <color rgb="FF808080"/>
      <name val="Arial"/>
      <family val="2"/>
    </font>
    <font>
      <sz val="11"/>
      <color rgb="FFFF0000"/>
      <name val="Arial"/>
      <family val="2"/>
    </font>
    <font>
      <sz val="11"/>
      <color theme="1"/>
      <name val="Arial"/>
      <family val="2"/>
    </font>
    <font>
      <sz val="7"/>
      <color rgb="FF000000"/>
      <name val="Arial"/>
      <family val="2"/>
    </font>
    <font>
      <sz val="7"/>
      <color rgb="FF808080"/>
      <name val="Arial"/>
      <family val="2"/>
    </font>
    <font>
      <sz val="7"/>
      <name val="Arial"/>
      <family val="2"/>
    </font>
    <font>
      <sz val="7"/>
      <color rgb="FF7F7F7F"/>
      <name val="Arial"/>
      <family val="2"/>
    </font>
    <font>
      <sz val="7"/>
      <color theme="1"/>
      <name val="Arial"/>
      <family val="2"/>
    </font>
    <font>
      <sz val="7"/>
      <color rgb="FFFFFFFF"/>
      <name val="Arial"/>
      <family val="2"/>
    </font>
    <font>
      <u/>
      <sz val="11"/>
      <color theme="10"/>
      <name val="Calibri"/>
      <charset val="134"/>
      <scheme val="minor"/>
    </font>
    <font>
      <b/>
      <sz val="7"/>
      <color theme="1"/>
      <name val="Arial"/>
      <family val="2"/>
    </font>
    <font>
      <b/>
      <sz val="7"/>
      <color rgb="FFFFFFFF"/>
      <name val="Arial"/>
      <family val="2"/>
    </font>
    <font>
      <u/>
      <sz val="7"/>
      <color theme="10"/>
      <name val="Arial"/>
      <family val="2"/>
    </font>
    <font>
      <sz val="7"/>
      <color theme="1" tint="0.499984740745262"/>
      <name val="Arial"/>
      <family val="2"/>
    </font>
    <font>
      <b/>
      <sz val="7"/>
      <name val="Arial"/>
      <family val="2"/>
    </font>
  </fonts>
  <fills count="8">
    <fill>
      <patternFill patternType="none"/>
    </fill>
    <fill>
      <patternFill patternType="gray125"/>
    </fill>
    <fill>
      <patternFill patternType="solid">
        <fgColor rgb="FF5B9BD5"/>
        <bgColor indexed="64"/>
      </patternFill>
    </fill>
    <fill>
      <patternFill patternType="solid">
        <fgColor rgb="FFFEF2CC"/>
        <bgColor indexed="64"/>
      </patternFill>
    </fill>
    <fill>
      <patternFill patternType="solid">
        <fgColor rgb="FFFFFFFF"/>
        <bgColor indexed="64"/>
      </patternFill>
    </fill>
    <fill>
      <patternFill patternType="solid">
        <fgColor rgb="FFFFFFFF"/>
        <bgColor rgb="FF000000"/>
      </patternFill>
    </fill>
    <fill>
      <patternFill patternType="solid">
        <fgColor theme="0"/>
        <bgColor indexed="64"/>
      </patternFill>
    </fill>
    <fill>
      <patternFill patternType="solid">
        <fgColor theme="8" tint="0.79998168889431442"/>
        <bgColor indexed="64"/>
      </patternFill>
    </fill>
  </fills>
  <borders count="16">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diagonal/>
    </border>
    <border>
      <left style="thin">
        <color auto="1"/>
      </left>
      <right style="thin">
        <color auto="1"/>
      </right>
      <top/>
      <bottom/>
      <diagonal/>
    </border>
  </borders>
  <cellStyleXfs count="2">
    <xf numFmtId="0" fontId="0" fillId="0" borderId="0"/>
    <xf numFmtId="0" fontId="12" fillId="0" borderId="0" applyNumberFormat="0" applyFill="0" applyBorder="0" applyAlignment="0" applyProtection="0"/>
  </cellStyleXfs>
  <cellXfs count="232">
    <xf numFmtId="0" fontId="0" fillId="0" borderId="0" xfId="0"/>
    <xf numFmtId="0" fontId="1" fillId="2" borderId="0" xfId="0" applyFont="1" applyFill="1" applyAlignment="1">
      <alignment horizontal="center" vertical="top" wrapText="1"/>
    </xf>
    <xf numFmtId="0" fontId="0" fillId="2" borderId="0" xfId="0" applyFill="1"/>
    <xf numFmtId="0" fontId="2" fillId="0" borderId="0" xfId="0" applyFont="1" applyAlignment="1">
      <alignment vertical="top" wrapText="1"/>
    </xf>
    <xf numFmtId="0" fontId="3" fillId="3" borderId="0" xfId="0" applyFont="1" applyFill="1" applyAlignment="1">
      <alignment vertical="top" wrapText="1"/>
    </xf>
    <xf numFmtId="0" fontId="4" fillId="3" borderId="0" xfId="0" applyFont="1" applyFill="1" applyAlignment="1">
      <alignment vertical="top" wrapText="1"/>
    </xf>
    <xf numFmtId="0" fontId="2" fillId="0" borderId="0" xfId="0" applyFont="1" applyAlignment="1">
      <alignment horizontal="justify" vertical="top" wrapText="1"/>
    </xf>
    <xf numFmtId="0" fontId="6" fillId="0" borderId="2" xfId="0" applyFont="1" applyBorder="1" applyAlignment="1">
      <alignment vertical="center" wrapText="1"/>
    </xf>
    <xf numFmtId="0" fontId="6" fillId="0" borderId="2" xfId="0" applyFont="1" applyBorder="1" applyAlignment="1">
      <alignment vertical="center"/>
    </xf>
    <xf numFmtId="0" fontId="7" fillId="4" borderId="0" xfId="0" applyFont="1" applyFill="1" applyBorder="1" applyAlignment="1">
      <alignment horizontal="center" vertical="center"/>
    </xf>
    <xf numFmtId="0" fontId="9" fillId="0" borderId="0" xfId="0" applyFont="1" applyAlignment="1">
      <alignment horizontal="center" vertical="top" wrapText="1"/>
    </xf>
    <xf numFmtId="0" fontId="10" fillId="0" borderId="0" xfId="0" applyFont="1" applyAlignment="1">
      <alignment horizontal="center" vertical="top" wrapText="1"/>
    </xf>
    <xf numFmtId="0" fontId="10" fillId="0" borderId="2" xfId="0" applyFont="1" applyBorder="1"/>
    <xf numFmtId="0" fontId="10" fillId="0" borderId="0" xfId="0" applyFont="1" applyAlignment="1">
      <alignment horizontal="center"/>
    </xf>
    <xf numFmtId="0" fontId="7" fillId="0" borderId="2" xfId="0" applyFont="1" applyBorder="1" applyAlignment="1">
      <alignment vertical="center" wrapText="1"/>
    </xf>
    <xf numFmtId="0" fontId="10" fillId="0" borderId="9" xfId="0" applyFont="1" applyBorder="1" applyAlignment="1">
      <alignment vertical="top" wrapText="1"/>
    </xf>
    <xf numFmtId="0" fontId="10" fillId="0" borderId="2" xfId="0" applyFont="1" applyBorder="1" applyAlignment="1">
      <alignment vertical="top" wrapText="1"/>
    </xf>
    <xf numFmtId="0" fontId="7" fillId="0" borderId="2" xfId="0" applyFont="1" applyBorder="1" applyAlignment="1">
      <alignment horizontal="right" vertical="center" wrapText="1"/>
    </xf>
    <xf numFmtId="0" fontId="8" fillId="0" borderId="0" xfId="0" applyFont="1" applyFill="1" applyAlignment="1">
      <alignment horizontal="center" vertical="top" wrapText="1"/>
    </xf>
    <xf numFmtId="0" fontId="11" fillId="2" borderId="2" xfId="0" applyFont="1" applyFill="1" applyBorder="1" applyAlignment="1">
      <alignment vertical="center" wrapText="1"/>
    </xf>
    <xf numFmtId="0" fontId="10" fillId="0" borderId="2" xfId="0" applyFont="1" applyBorder="1" applyAlignment="1"/>
    <xf numFmtId="0" fontId="9" fillId="0" borderId="2" xfId="0" applyFont="1" applyBorder="1" applyAlignment="1">
      <alignment vertical="center" wrapText="1"/>
    </xf>
    <xf numFmtId="0" fontId="9" fillId="0" borderId="2" xfId="0" applyFont="1" applyBorder="1" applyAlignment="1">
      <alignment horizontal="center" vertical="center" wrapText="1"/>
    </xf>
    <xf numFmtId="0" fontId="11" fillId="2" borderId="2" xfId="0" applyFont="1" applyFill="1" applyBorder="1" applyAlignment="1">
      <alignment horizontal="center" vertical="top" wrapText="1"/>
    </xf>
    <xf numFmtId="0" fontId="9" fillId="0" borderId="2" xfId="0" applyFont="1" applyBorder="1" applyAlignment="1">
      <alignment vertical="top" wrapText="1"/>
    </xf>
    <xf numFmtId="0" fontId="8" fillId="0" borderId="2" xfId="0" applyFont="1" applyFill="1" applyBorder="1" applyAlignment="1">
      <alignment horizontal="center" vertical="top" wrapText="1"/>
    </xf>
    <xf numFmtId="0" fontId="11" fillId="2" borderId="2" xfId="0" applyFont="1" applyFill="1" applyBorder="1" applyAlignment="1">
      <alignment horizontal="center" vertical="center" wrapText="1"/>
    </xf>
    <xf numFmtId="0" fontId="10" fillId="0" borderId="2" xfId="0" applyFont="1" applyBorder="1" applyAlignment="1">
      <alignment horizontal="center" vertical="center"/>
    </xf>
    <xf numFmtId="0" fontId="10" fillId="0" borderId="0" xfId="0" applyFont="1" applyAlignment="1">
      <alignment horizontal="center" wrapText="1"/>
    </xf>
    <xf numFmtId="0" fontId="8" fillId="0" borderId="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10" fillId="0" borderId="5" xfId="0" applyFont="1" applyBorder="1" applyAlignment="1">
      <alignment horizontal="center"/>
    </xf>
    <xf numFmtId="0" fontId="10" fillId="0" borderId="6" xfId="0" applyFont="1" applyBorder="1" applyAlignment="1">
      <alignment horizontal="center"/>
    </xf>
    <xf numFmtId="0" fontId="10" fillId="0" borderId="7" xfId="0" applyFont="1" applyBorder="1" applyAlignment="1">
      <alignment horizontal="center"/>
    </xf>
    <xf numFmtId="0" fontId="7" fillId="0" borderId="2" xfId="0" applyFont="1" applyBorder="1" applyAlignment="1">
      <alignment horizontal="center" vertical="center" wrapText="1"/>
    </xf>
    <xf numFmtId="0" fontId="10" fillId="0" borderId="2" xfId="0" applyFont="1" applyBorder="1" applyAlignment="1">
      <alignment horizontal="center"/>
    </xf>
    <xf numFmtId="0" fontId="6" fillId="0" borderId="2" xfId="0" applyFont="1" applyBorder="1" applyAlignment="1">
      <alignment horizontal="center" vertical="center" wrapText="1"/>
    </xf>
    <xf numFmtId="0" fontId="8" fillId="0" borderId="5" xfId="0" applyFont="1" applyFill="1" applyBorder="1" applyAlignment="1">
      <alignment horizontal="center" vertical="top" wrapText="1"/>
    </xf>
    <xf numFmtId="0" fontId="8" fillId="0" borderId="6" xfId="0" applyFont="1" applyFill="1" applyBorder="1" applyAlignment="1">
      <alignment horizontal="center" vertical="top" wrapText="1"/>
    </xf>
    <xf numFmtId="0" fontId="8" fillId="0" borderId="7" xfId="0" applyFont="1" applyFill="1" applyBorder="1" applyAlignment="1">
      <alignment horizontal="center" vertical="top" wrapText="1"/>
    </xf>
    <xf numFmtId="0" fontId="11" fillId="2" borderId="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0" xfId="0" applyFont="1" applyFill="1" applyAlignment="1">
      <alignment horizontal="center" vertical="center" wrapText="1"/>
    </xf>
    <xf numFmtId="0" fontId="8" fillId="0" borderId="2" xfId="0" applyFont="1" applyFill="1" applyBorder="1" applyAlignment="1">
      <alignment horizontal="center" vertical="top" wrapText="1"/>
    </xf>
    <xf numFmtId="0" fontId="11" fillId="2" borderId="2" xfId="0" applyFont="1" applyFill="1" applyBorder="1" applyAlignment="1">
      <alignment horizontal="center" vertical="top" wrapText="1"/>
    </xf>
    <xf numFmtId="0" fontId="10" fillId="0" borderId="2" xfId="0" applyFont="1" applyBorder="1" applyAlignment="1">
      <alignment horizontal="justify" vertical="top" wrapText="1"/>
    </xf>
    <xf numFmtId="0" fontId="9" fillId="0" borderId="2" xfId="0" applyFont="1" applyBorder="1" applyAlignment="1">
      <alignment horizontal="center" vertical="top" wrapText="1"/>
    </xf>
    <xf numFmtId="0" fontId="11" fillId="2" borderId="10"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1" xfId="0" applyFont="1" applyBorder="1" applyAlignment="1">
      <alignment horizontal="center" vertical="center" wrapText="1"/>
    </xf>
    <xf numFmtId="0" fontId="9" fillId="0" borderId="5" xfId="0" applyFont="1" applyBorder="1" applyAlignment="1">
      <alignment horizontal="center" vertical="top" wrapText="1"/>
    </xf>
    <xf numFmtId="0" fontId="9" fillId="0" borderId="6" xfId="0" applyFont="1" applyBorder="1" applyAlignment="1">
      <alignment horizontal="center" vertical="top" wrapText="1"/>
    </xf>
    <xf numFmtId="0" fontId="9" fillId="0" borderId="7" xfId="0" applyFont="1" applyBorder="1" applyAlignment="1">
      <alignment horizontal="center" vertical="top" wrapText="1"/>
    </xf>
    <xf numFmtId="0" fontId="12" fillId="0" borderId="2" xfId="1" applyBorder="1" applyAlignment="1">
      <alignment horizontal="center"/>
    </xf>
    <xf numFmtId="0" fontId="12" fillId="0" borderId="2" xfId="1" applyBorder="1" applyAlignment="1">
      <alignment horizontal="center" wrapText="1"/>
    </xf>
    <xf numFmtId="0" fontId="10" fillId="0" borderId="2" xfId="0" applyFont="1" applyBorder="1" applyAlignment="1">
      <alignment horizontal="center" wrapText="1"/>
    </xf>
    <xf numFmtId="0" fontId="10" fillId="0" borderId="2" xfId="0" applyFont="1" applyBorder="1" applyAlignment="1">
      <alignment horizontal="center" vertical="top" wrapText="1"/>
    </xf>
    <xf numFmtId="0" fontId="9" fillId="0" borderId="2" xfId="0" applyFont="1" applyBorder="1" applyAlignment="1">
      <alignment vertical="top" wrapText="1"/>
    </xf>
    <xf numFmtId="0" fontId="8"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1" fillId="2" borderId="5" xfId="0" applyFont="1" applyFill="1" applyBorder="1" applyAlignment="1">
      <alignment horizontal="center" vertical="top" wrapText="1"/>
    </xf>
    <xf numFmtId="0" fontId="11" fillId="2" borderId="7" xfId="0" applyFont="1" applyFill="1" applyBorder="1" applyAlignment="1">
      <alignment horizontal="center" vertical="top" wrapText="1"/>
    </xf>
    <xf numFmtId="0" fontId="9" fillId="0" borderId="10" xfId="0" applyFont="1" applyBorder="1" applyAlignment="1">
      <alignment horizontal="center" vertical="top" wrapText="1"/>
    </xf>
    <xf numFmtId="0" fontId="9" fillId="0" borderId="11" xfId="0" applyFont="1" applyBorder="1" applyAlignment="1">
      <alignment horizontal="center" vertical="top" wrapText="1"/>
    </xf>
    <xf numFmtId="0" fontId="10" fillId="0" borderId="2" xfId="0" applyFont="1" applyBorder="1" applyAlignment="1">
      <alignment horizontal="left" wrapText="1"/>
    </xf>
    <xf numFmtId="0" fontId="12" fillId="0" borderId="2" xfId="1" applyBorder="1" applyAlignment="1">
      <alignment horizontal="left" wrapText="1"/>
    </xf>
    <xf numFmtId="0" fontId="10" fillId="0" borderId="2" xfId="0" applyFont="1" applyBorder="1" applyAlignment="1">
      <alignment horizontal="left" vertical="top" wrapText="1"/>
    </xf>
    <xf numFmtId="0" fontId="9" fillId="0" borderId="2" xfId="0" applyFont="1" applyBorder="1" applyAlignment="1">
      <alignment horizontal="center" vertical="center" wrapText="1"/>
    </xf>
    <xf numFmtId="0" fontId="10" fillId="0" borderId="2" xfId="0" applyFont="1" applyBorder="1" applyAlignment="1">
      <alignment horizontal="center" vertical="center"/>
    </xf>
    <xf numFmtId="14" fontId="10" fillId="0" borderId="5" xfId="0" applyNumberFormat="1"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5" xfId="0" applyFont="1" applyBorder="1" applyAlignment="1">
      <alignment horizontal="center" vertical="center" wrapText="1"/>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0" fontId="9"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9" fillId="0" borderId="6" xfId="0" applyFont="1" applyBorder="1" applyAlignment="1">
      <alignment horizontal="center" vertical="center" wrapText="1"/>
    </xf>
    <xf numFmtId="0" fontId="10" fillId="0" borderId="11" xfId="0" applyFont="1" applyBorder="1" applyAlignment="1">
      <alignment horizontal="center" wrapText="1"/>
    </xf>
    <xf numFmtId="0" fontId="9" fillId="0" borderId="2" xfId="0" applyFont="1" applyBorder="1" applyAlignment="1">
      <alignment horizontal="center" vertical="center"/>
    </xf>
    <xf numFmtId="0" fontId="12" fillId="0" borderId="2" xfId="1" applyBorder="1" applyAlignment="1">
      <alignment horizontal="center"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9" fontId="10" fillId="0" borderId="5" xfId="0" applyNumberFormat="1" applyFont="1" applyBorder="1" applyAlignment="1">
      <alignment horizontal="center" vertical="center"/>
    </xf>
    <xf numFmtId="0" fontId="10" fillId="0" borderId="7" xfId="0" applyFont="1" applyBorder="1" applyAlignment="1">
      <alignment horizontal="center" vertical="center"/>
    </xf>
    <xf numFmtId="0" fontId="10" fillId="0" borderId="2" xfId="0" applyFont="1" applyBorder="1" applyAlignment="1">
      <alignment horizontal="left" vertical="center" wrapText="1"/>
    </xf>
    <xf numFmtId="0" fontId="7" fillId="0" borderId="2" xfId="0" applyFont="1" applyBorder="1" applyAlignment="1">
      <alignment horizontal="left" vertical="center" wrapText="1"/>
    </xf>
    <xf numFmtId="0" fontId="7" fillId="4" borderId="5"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0" fontId="7" fillId="0" borderId="2" xfId="0" applyFont="1" applyBorder="1" applyAlignment="1">
      <alignment horizontal="center" vertical="center"/>
    </xf>
    <xf numFmtId="14" fontId="7" fillId="0" borderId="2" xfId="0" applyNumberFormat="1" applyFont="1" applyBorder="1" applyAlignment="1">
      <alignment horizontal="center" vertical="center"/>
    </xf>
    <xf numFmtId="0" fontId="7" fillId="0" borderId="2" xfId="0" quotePrefix="1" applyFont="1" applyBorder="1" applyAlignment="1">
      <alignment horizontal="center" vertical="center" wrapText="1"/>
    </xf>
    <xf numFmtId="0" fontId="10" fillId="0" borderId="6" xfId="0" applyFont="1" applyBorder="1" applyAlignment="1">
      <alignment horizontal="center" wrapText="1"/>
    </xf>
    <xf numFmtId="0" fontId="10" fillId="0" borderId="7" xfId="0" applyFont="1" applyBorder="1" applyAlignment="1">
      <alignment horizont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1" fillId="2" borderId="0" xfId="0" applyFont="1" applyFill="1" applyAlignment="1">
      <alignment horizontal="center" vertical="top" wrapText="1"/>
    </xf>
    <xf numFmtId="0" fontId="3" fillId="3" borderId="0" xfId="0" applyFont="1" applyFill="1" applyAlignment="1">
      <alignment vertical="top" wrapText="1"/>
    </xf>
    <xf numFmtId="0" fontId="13" fillId="0" borderId="0" xfId="0" applyFont="1" applyAlignment="1">
      <alignment horizontal="center" vertical="center"/>
    </xf>
    <xf numFmtId="0" fontId="10" fillId="0" borderId="0" xfId="0" applyFont="1"/>
    <xf numFmtId="49" fontId="13" fillId="0" borderId="0" xfId="0" applyNumberFormat="1" applyFont="1" applyAlignment="1">
      <alignment horizontal="center" vertical="center" wrapText="1"/>
    </xf>
    <xf numFmtId="0" fontId="6" fillId="0" borderId="0" xfId="0" applyFont="1" applyAlignment="1">
      <alignment vertical="center"/>
    </xf>
    <xf numFmtId="0" fontId="14" fillId="2" borderId="1"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5" fillId="0" borderId="2" xfId="1" applyFont="1" applyBorder="1" applyAlignment="1">
      <alignment horizontal="center" vertical="center" wrapText="1"/>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0" fontId="10" fillId="0" borderId="0" xfId="0" applyFont="1" applyAlignment="1">
      <alignment horizontal="left" vertical="center" indent="1"/>
    </xf>
    <xf numFmtId="0" fontId="10" fillId="0" borderId="0" xfId="0" applyFont="1" applyAlignment="1"/>
    <xf numFmtId="0" fontId="14" fillId="2" borderId="1" xfId="0" applyFont="1" applyFill="1" applyBorder="1" applyAlignment="1">
      <alignment horizontal="center" vertical="center"/>
    </xf>
    <xf numFmtId="0" fontId="14" fillId="2" borderId="0" xfId="0" applyFont="1" applyFill="1" applyBorder="1" applyAlignment="1">
      <alignment horizontal="center" vertical="center"/>
    </xf>
    <xf numFmtId="0" fontId="13" fillId="0" borderId="0" xfId="0" applyFont="1" applyFill="1" applyAlignment="1">
      <alignment horizontal="left" vertical="center" inden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5" xfId="0" applyFont="1" applyFill="1" applyBorder="1" applyAlignment="1">
      <alignment horizontal="center" vertical="center"/>
    </xf>
    <xf numFmtId="0" fontId="16" fillId="5" borderId="5"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16" fillId="0" borderId="2" xfId="0" applyFont="1" applyBorder="1" applyAlignment="1">
      <alignment horizontal="left" wrapText="1"/>
    </xf>
    <xf numFmtId="0" fontId="13" fillId="0" borderId="0" xfId="0" applyFont="1" applyFill="1" applyBorder="1" applyAlignment="1">
      <alignment horizontal="left" vertical="center" indent="1"/>
    </xf>
    <xf numFmtId="0" fontId="10" fillId="6" borderId="5" xfId="0" applyFont="1" applyFill="1" applyBorder="1" applyAlignment="1">
      <alignment horizontal="left" vertical="center" wrapText="1"/>
    </xf>
    <xf numFmtId="0" fontId="10" fillId="6" borderId="6" xfId="0" applyFont="1" applyFill="1" applyBorder="1" applyAlignment="1">
      <alignment horizontal="left" vertical="center" wrapText="1"/>
    </xf>
    <xf numFmtId="0" fontId="10" fillId="6" borderId="7" xfId="0" applyFont="1" applyFill="1" applyBorder="1" applyAlignment="1">
      <alignment horizontal="left" vertical="center"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11" fillId="2" borderId="2" xfId="0" applyFont="1" applyFill="1" applyBorder="1" applyAlignment="1">
      <alignment horizontal="center" vertical="center"/>
    </xf>
    <xf numFmtId="2" fontId="10" fillId="0" borderId="2" xfId="0" applyNumberFormat="1" applyFont="1" applyBorder="1" applyAlignment="1">
      <alignment horizontal="center" vertical="center"/>
    </xf>
    <xf numFmtId="0" fontId="13" fillId="0" borderId="0" xfId="0" applyFont="1" applyBorder="1" applyAlignment="1">
      <alignment horizontal="left" vertical="center" indent="1"/>
    </xf>
    <xf numFmtId="0" fontId="11" fillId="2" borderId="2" xfId="0" applyFont="1" applyFill="1" applyBorder="1" applyAlignment="1">
      <alignment vertical="top" wrapText="1"/>
    </xf>
    <xf numFmtId="0" fontId="11" fillId="2" borderId="6" xfId="0" applyFont="1" applyFill="1" applyBorder="1" applyAlignment="1">
      <alignment horizontal="center" vertical="top" wrapText="1"/>
    </xf>
    <xf numFmtId="0" fontId="11" fillId="2" borderId="8" xfId="0" applyFont="1" applyFill="1" applyBorder="1" applyAlignment="1">
      <alignment horizontal="center" vertical="top" wrapText="1"/>
    </xf>
    <xf numFmtId="0" fontId="11" fillId="2" borderId="5" xfId="0" applyFont="1" applyFill="1" applyBorder="1" applyAlignment="1">
      <alignment horizontal="center" vertical="top"/>
    </xf>
    <xf numFmtId="0" fontId="11" fillId="2" borderId="7" xfId="0" applyFont="1" applyFill="1" applyBorder="1" applyAlignment="1">
      <alignment horizontal="center" vertical="top"/>
    </xf>
    <xf numFmtId="0" fontId="11" fillId="2" borderId="3" xfId="0" applyFont="1" applyFill="1" applyBorder="1" applyAlignment="1">
      <alignment horizontal="center" vertical="top" wrapText="1"/>
    </xf>
    <xf numFmtId="0" fontId="11" fillId="2" borderId="12" xfId="0" applyFont="1" applyFill="1" applyBorder="1" applyAlignment="1">
      <alignment horizontal="center" vertical="top" wrapText="1"/>
    </xf>
    <xf numFmtId="0" fontId="11" fillId="2" borderId="9" xfId="0" applyFont="1" applyFill="1" applyBorder="1" applyAlignment="1">
      <alignment horizontal="center" vertical="top" wrapText="1"/>
    </xf>
    <xf numFmtId="0" fontId="11" fillId="2" borderId="10" xfId="0" applyFont="1" applyFill="1" applyBorder="1" applyAlignment="1">
      <alignment horizontal="center" vertical="top" wrapText="1"/>
    </xf>
    <xf numFmtId="0" fontId="11" fillId="2" borderId="11" xfId="0" applyFont="1" applyFill="1" applyBorder="1" applyAlignment="1">
      <alignment horizontal="center" vertical="top" wrapText="1"/>
    </xf>
    <xf numFmtId="0" fontId="8" fillId="0" borderId="2" xfId="0" applyFont="1" applyBorder="1" applyAlignment="1">
      <alignment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10" fillId="0" borderId="0" xfId="0" applyFont="1" applyAlignment="1">
      <alignment wrapText="1"/>
    </xf>
    <xf numFmtId="0" fontId="8" fillId="0" borderId="8"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2" fontId="8" fillId="0" borderId="2" xfId="0" applyNumberFormat="1" applyFont="1" applyBorder="1" applyAlignment="1">
      <alignment horizontal="center" vertical="center"/>
    </xf>
    <xf numFmtId="49" fontId="8" fillId="0" borderId="2" xfId="0" applyNumberFormat="1" applyFont="1" applyBorder="1" applyAlignment="1">
      <alignment horizontal="center" vertical="center"/>
    </xf>
    <xf numFmtId="0" fontId="10" fillId="0" borderId="0" xfId="0" applyFont="1" applyFill="1"/>
    <xf numFmtId="0" fontId="8" fillId="0" borderId="2" xfId="0" applyFont="1" applyBorder="1" applyAlignment="1">
      <alignment horizontal="left" vertical="center" wrapText="1"/>
    </xf>
    <xf numFmtId="0" fontId="8" fillId="0" borderId="0" xfId="0" applyFont="1" applyBorder="1" applyAlignment="1">
      <alignment horizontal="left" vertical="center" wrapText="1"/>
    </xf>
    <xf numFmtId="0" fontId="8" fillId="0" borderId="0" xfId="0" applyFont="1" applyBorder="1" applyAlignment="1">
      <alignment wrapText="1"/>
    </xf>
    <xf numFmtId="0" fontId="8" fillId="0" borderId="0" xfId="0" applyFont="1" applyBorder="1" applyAlignment="1">
      <alignment horizontal="center" wrapText="1"/>
    </xf>
    <xf numFmtId="0" fontId="8" fillId="0" borderId="0" xfId="0" applyFont="1" applyBorder="1"/>
    <xf numFmtId="0" fontId="8" fillId="0" borderId="0" xfId="0" applyFont="1" applyBorder="1" applyAlignment="1">
      <alignment horizontal="center"/>
    </xf>
    <xf numFmtId="4" fontId="8" fillId="0" borderId="2" xfId="0" applyNumberFormat="1" applyFont="1" applyBorder="1" applyAlignment="1">
      <alignment vertical="center" wrapText="1"/>
    </xf>
    <xf numFmtId="0" fontId="15" fillId="0" borderId="5" xfId="1" applyFont="1" applyBorder="1" applyAlignment="1">
      <alignment horizontal="center" wrapText="1"/>
    </xf>
    <xf numFmtId="0" fontId="8" fillId="0" borderId="6" xfId="0" applyFont="1" applyBorder="1" applyAlignment="1">
      <alignment horizontal="center" wrapText="1"/>
    </xf>
    <xf numFmtId="0" fontId="8" fillId="0" borderId="7" xfId="0" applyFont="1" applyBorder="1" applyAlignment="1">
      <alignment horizontal="center" wrapText="1"/>
    </xf>
    <xf numFmtId="0" fontId="8" fillId="0" borderId="0" xfId="0" applyFont="1" applyBorder="1" applyAlignment="1">
      <alignment horizontal="left" vertical="center" indent="1"/>
    </xf>
    <xf numFmtId="0" fontId="10" fillId="0" borderId="0" xfId="0" applyFont="1" applyBorder="1" applyAlignment="1">
      <alignment horizontal="center" vertical="top" wrapText="1"/>
    </xf>
    <xf numFmtId="0" fontId="10" fillId="0" borderId="0" xfId="0" applyFont="1" applyBorder="1" applyAlignment="1">
      <alignment vertical="top" wrapText="1"/>
    </xf>
    <xf numFmtId="0" fontId="10" fillId="0" borderId="0" xfId="0" applyFont="1" applyBorder="1" applyAlignment="1">
      <alignment horizontal="center"/>
    </xf>
    <xf numFmtId="0" fontId="10" fillId="0" borderId="0" xfId="0" applyFont="1" applyBorder="1"/>
    <xf numFmtId="0" fontId="10" fillId="7" borderId="5" xfId="0" applyFont="1" applyFill="1" applyBorder="1" applyAlignment="1">
      <alignment horizontal="left" vertical="center" wrapText="1"/>
    </xf>
    <xf numFmtId="0" fontId="10" fillId="7" borderId="6" xfId="0" applyFont="1" applyFill="1" applyBorder="1" applyAlignment="1">
      <alignment horizontal="left" vertical="center" wrapText="1"/>
    </xf>
    <xf numFmtId="0" fontId="10" fillId="7" borderId="7" xfId="0" applyFont="1" applyFill="1" applyBorder="1" applyAlignment="1">
      <alignment horizontal="left" vertical="center" wrapText="1"/>
    </xf>
    <xf numFmtId="0" fontId="6" fillId="0" borderId="0" xfId="0" applyFont="1" applyBorder="1" applyAlignment="1">
      <alignment horizontal="center" vertical="center" wrapText="1"/>
    </xf>
    <xf numFmtId="0" fontId="15" fillId="0" borderId="2" xfId="1" applyFont="1" applyBorder="1" applyAlignment="1">
      <alignment horizontal="center" wrapText="1"/>
    </xf>
    <xf numFmtId="0" fontId="7" fillId="0" borderId="0" xfId="0" applyFont="1" applyBorder="1" applyAlignment="1">
      <alignment horizontal="center" vertical="center" wrapTex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3" fillId="0" borderId="0" xfId="0" applyFont="1" applyAlignment="1">
      <alignment horizontal="left" vertical="center" inden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5" fillId="0" borderId="10" xfId="1" applyFont="1" applyBorder="1" applyAlignment="1">
      <alignment horizontal="center" wrapText="1"/>
    </xf>
    <xf numFmtId="49" fontId="10" fillId="0" borderId="2" xfId="0" applyNumberFormat="1" applyFont="1" applyBorder="1" applyAlignment="1">
      <alignment horizontal="center" vertical="center"/>
    </xf>
    <xf numFmtId="0" fontId="15" fillId="0" borderId="2" xfId="1" applyFont="1" applyBorder="1" applyAlignment="1">
      <alignment vertical="center" wrapText="1"/>
    </xf>
    <xf numFmtId="0" fontId="11" fillId="2" borderId="2" xfId="0"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2" xfId="0" applyFont="1" applyBorder="1" applyAlignment="1">
      <alignment horizontal="left" vertical="top" wrapText="1"/>
    </xf>
    <xf numFmtId="0" fontId="6" fillId="0" borderId="2" xfId="0" applyFont="1" applyBorder="1" applyAlignment="1">
      <alignment vertical="top" wrapText="1"/>
    </xf>
    <xf numFmtId="0" fontId="15" fillId="0" borderId="2" xfId="1" applyFont="1" applyBorder="1" applyAlignment="1">
      <alignment horizontal="center" vertical="top" wrapText="1"/>
    </xf>
    <xf numFmtId="0" fontId="6" fillId="0" borderId="0" xfId="0" applyFont="1" applyAlignment="1">
      <alignment vertical="top" wrapText="1"/>
    </xf>
    <xf numFmtId="0" fontId="15" fillId="0" borderId="2" xfId="1" applyFont="1" applyBorder="1" applyAlignment="1">
      <alignment horizontal="left" wrapText="1"/>
    </xf>
    <xf numFmtId="0" fontId="10" fillId="0" borderId="0" xfId="0" applyFont="1" applyBorder="1" applyAlignment="1">
      <alignment horizontal="left" wrapText="1"/>
    </xf>
    <xf numFmtId="0" fontId="10" fillId="0" borderId="0" xfId="0" applyFont="1" applyAlignment="1">
      <alignment horizontal="left" wrapText="1"/>
    </xf>
    <xf numFmtId="0" fontId="15" fillId="0" borderId="5" xfId="1" applyFont="1" applyBorder="1" applyAlignment="1">
      <alignment horizontal="center" vertical="top" wrapText="1"/>
    </xf>
    <xf numFmtId="0" fontId="10" fillId="0" borderId="0" xfId="0" applyFont="1" applyFill="1" applyBorder="1"/>
    <xf numFmtId="0" fontId="7" fillId="0" borderId="0" xfId="0" applyFont="1" applyBorder="1" applyAlignment="1">
      <alignment horizontal="right" vertical="center" wrapText="1"/>
    </xf>
    <xf numFmtId="0" fontId="8" fillId="0" borderId="0" xfId="0" applyFont="1" applyFill="1"/>
    <xf numFmtId="0" fontId="6" fillId="0" borderId="0" xfId="0" applyFont="1" applyBorder="1" applyAlignment="1">
      <alignment horizontal="left" vertical="center" wrapText="1"/>
    </xf>
    <xf numFmtId="0" fontId="7" fillId="0" borderId="0" xfId="0" applyFont="1" applyBorder="1" applyAlignment="1">
      <alignment vertical="center" wrapText="1"/>
    </xf>
    <xf numFmtId="0" fontId="7" fillId="0" borderId="0" xfId="0" applyFont="1" applyAlignment="1">
      <alignment horizontal="center" vertical="center" wrapText="1"/>
    </xf>
    <xf numFmtId="0" fontId="11" fillId="2" borderId="9" xfId="0" applyFont="1" applyFill="1" applyBorder="1" applyAlignment="1">
      <alignment horizontal="center" vertical="center" wrapText="1"/>
    </xf>
    <xf numFmtId="0" fontId="11" fillId="2" borderId="9" xfId="0" applyFont="1" applyFill="1" applyBorder="1" applyAlignment="1">
      <alignment horizontal="center" vertical="center" wrapText="1"/>
    </xf>
    <xf numFmtId="2" fontId="10" fillId="0" borderId="2" xfId="0" applyNumberFormat="1" applyFont="1" applyBorder="1"/>
    <xf numFmtId="0" fontId="10" fillId="0" borderId="2" xfId="0" applyFont="1" applyBorder="1" applyAlignment="1">
      <alignment vertical="center"/>
    </xf>
    <xf numFmtId="0" fontId="6" fillId="0" borderId="2" xfId="0" applyFont="1" applyBorder="1" applyAlignment="1">
      <alignment vertical="center" wrapText="1"/>
    </xf>
    <xf numFmtId="0" fontId="8" fillId="0" borderId="2" xfId="0" applyFont="1" applyFill="1" applyBorder="1" applyAlignment="1">
      <alignment horizontal="left" vertical="top" wrapText="1"/>
    </xf>
    <xf numFmtId="0" fontId="12" fillId="0" borderId="2" xfId="1" applyFill="1" applyBorder="1" applyAlignment="1">
      <alignment horizontal="center" vertical="top" wrapText="1"/>
    </xf>
    <xf numFmtId="0" fontId="8" fillId="0" borderId="2" xfId="0" applyFont="1" applyFill="1" applyBorder="1" applyAlignment="1">
      <alignment horizontal="center" vertical="center" wrapText="1"/>
    </xf>
    <xf numFmtId="0" fontId="10" fillId="0" borderId="2" xfId="0" applyFont="1" applyBorder="1" applyAlignment="1">
      <alignment horizontal="justify" vertical="center" wrapText="1"/>
    </xf>
    <xf numFmtId="0" fontId="12" fillId="0" borderId="5" xfId="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docs.google.com/viewer?url=https%3A%2F%2Famaluzaazuay.gob.ec%2Fwp-admin%2Fadmin-ajax.php%3Fjuwpfisadmin%3Dfalse%26action%3Dwpfd%26task%3Dfile.download%26wpfd_category_id%3D98%26wpfd_file_id%3D6837%26token%3D%26preview%3D1&amp;embedded=true" TargetMode="External"/><Relationship Id="rId18" Type="http://schemas.openxmlformats.org/officeDocument/2006/relationships/hyperlink" Target="https://amaluzaazuay.gob.ec/rendicion-de-cuentas-2024/" TargetMode="External"/><Relationship Id="rId26" Type="http://schemas.openxmlformats.org/officeDocument/2006/relationships/hyperlink" Target="https://docs.google.com/viewer?url=https%3A%2F%2Famaluzaazuay.gob.ec%2Fwp-admin%2Fadmin-ajax.php%3Fjuwpfisadmin%3Dfalse%26action%3Dwpfd%26task%3Dfile.download%26wpfd_category_id%3D88%26wpfd_file_id%3D6654%26token%3D%26preview%3D1&amp;embedded=true" TargetMode="External"/><Relationship Id="rId39" Type="http://schemas.openxmlformats.org/officeDocument/2006/relationships/hyperlink" Target="https://amaluzaazuay.gob.ec/rendicion-de-cuentas-2024/" TargetMode="External"/><Relationship Id="rId21" Type="http://schemas.openxmlformats.org/officeDocument/2006/relationships/hyperlink" Target="https://docs.google.com/viewer?url=https%3A%2F%2Famaluzaazuay.gob.ec%2Fwp-admin%2Fadmin-ajax.php%3Fjuwpfisadmin%3Dfalse%26action%3Dwpfd%26task%3Dfile.download%26wpfd_category_id%3D88%26wpfd_file_id%3D6654%26token%3D%26preview%3D1&amp;embedded=true" TargetMode="External"/><Relationship Id="rId34" Type="http://schemas.openxmlformats.org/officeDocument/2006/relationships/hyperlink" Target="https://www.facebook.com/photo/?fbid=3238896229594316&amp;set=pcb.3238899176260688" TargetMode="External"/><Relationship Id="rId42" Type="http://schemas.openxmlformats.org/officeDocument/2006/relationships/hyperlink" Target="https://amaluzaazuay.gob.ec/rendicion-de-cuentas-2024/" TargetMode="External"/><Relationship Id="rId7" Type="http://schemas.openxmlformats.org/officeDocument/2006/relationships/hyperlink" Target="https://docs.google.com/viewer?url=https%3A%2F%2Famaluzaazuay.gob.ec%2Fwp-admin%2Fadmin-ajax.php%3Fjuwpfisadmin%3Dfalse%26action%3Dwpfd%26task%3Dfile.download%26wpfd_category_id%3D98%26wpfd_file_id%3D6837%26token%3D%26preview%3D1&amp;embedded=true" TargetMode="External"/><Relationship Id="rId2" Type="http://schemas.openxmlformats.org/officeDocument/2006/relationships/hyperlink" Target="https://amaluzaazuay.gob.ec/autoridades/" TargetMode="External"/><Relationship Id="rId16" Type="http://schemas.openxmlformats.org/officeDocument/2006/relationships/hyperlink" Target="https://docs.google.com/viewer?url=https%3A%2F%2Famaluzaazuay.gob.ec%2Fwp-admin%2Fadmin-ajax.php%3Fjuwpfisadmin%3Dfalse%26action%3Dwpfd%26task%3Dfile.download%26wpfd_category_id%3D102%26wpfd_file_id%3D6833%26token%3D%26preview%3D1&amp;embedded=true" TargetMode="External"/><Relationship Id="rId29" Type="http://schemas.openxmlformats.org/officeDocument/2006/relationships/hyperlink" Target="https://docs.google.com/viewer?url=https%3A%2F%2Famaluzaazuay.gob.ec%2Fwp-admin%2Fadmin-ajax.php%3Fjuwpfisadmin%3Dfalse%26action%3Dwpfd%26task%3Dfile.download%26wpfd_category_id%3D93%26wpfd_file_id%3D6849%26token%3D%26preview%3D1&amp;embedded=true" TargetMode="External"/><Relationship Id="rId1" Type="http://schemas.openxmlformats.org/officeDocument/2006/relationships/hyperlink" Target="mailto:gadparroquialamaluza@gmail.com" TargetMode="External"/><Relationship Id="rId6" Type="http://schemas.openxmlformats.org/officeDocument/2006/relationships/hyperlink" Target="https://docs.google.com/viewer?url=https%3A%2F%2Famaluzaazuay.gob.ec%2Fwp-admin%2Fadmin-ajax.php%3Fjuwpfisadmin%3Dfalse%26action%3Dwpfd%26task%3Dfile.download%26wpfd_category_id%3D98%26wpfd_file_id%3D6837%26token%3D%26preview%3D1&amp;embedded=true" TargetMode="External"/><Relationship Id="rId11" Type="http://schemas.openxmlformats.org/officeDocument/2006/relationships/hyperlink" Target="https://docs.google.com/viewer?url=https%3A%2F%2Famaluzaazuay.gob.ec%2Fwp-admin%2Fadmin-ajax.php%3Fjuwpfisadmin%3Dfalse%26action%3Dwpfd%26task%3Dfile.download%26wpfd_category_id%3D98%26wpfd_file_id%3D6837%26token%3D%26preview%3D1&amp;embedded=true" TargetMode="External"/><Relationship Id="rId24" Type="http://schemas.openxmlformats.org/officeDocument/2006/relationships/hyperlink" Target="https://docs.google.com/viewer?url=https%3A%2F%2Famaluzaazuay.gob.ec%2Fwp-admin%2Fadmin-ajax.php%3Fjuwpfisadmin%3Dfalse%26action%3Dwpfd%26task%3Dfile.download%26wpfd_category_id%3D88%26wpfd_file_id%3D6654%26token%3D%26preview%3D1&amp;embedded=true" TargetMode="External"/><Relationship Id="rId32" Type="http://schemas.openxmlformats.org/officeDocument/2006/relationships/hyperlink" Target="https://www.facebook.com/photo/?fbid=3238156199668319&amp;set=a.976584592492169" TargetMode="External"/><Relationship Id="rId37" Type="http://schemas.openxmlformats.org/officeDocument/2006/relationships/hyperlink" Target="https://amaluzaazuay.gob.ec/" TargetMode="External"/><Relationship Id="rId40" Type="http://schemas.openxmlformats.org/officeDocument/2006/relationships/hyperlink" Target="https://amaluzaazuay.gob.ec/rendicion-de-cuentas-2024/" TargetMode="External"/><Relationship Id="rId45" Type="http://schemas.openxmlformats.org/officeDocument/2006/relationships/printerSettings" Target="../printerSettings/printerSettings1.bin"/><Relationship Id="rId5" Type="http://schemas.openxmlformats.org/officeDocument/2006/relationships/hyperlink" Target="https://docs.google.com/viewer?url=https%3A%2F%2Famaluzaazuay.gob.ec%2Fwp-admin%2Fadmin-ajax.php%3Fjuwpfisadmin%3Dfalse%26action%3Dwpfd%26task%3Dfile.download%26wpfd_category_id%3D98%26wpfd_file_id%3D6837%26token%3D%26preview%3D1&amp;embedded=true" TargetMode="External"/><Relationship Id="rId15" Type="http://schemas.openxmlformats.org/officeDocument/2006/relationships/hyperlink" Target="https://docs.google.com/viewer?url=https%3A%2F%2Famaluzaazuay.gob.ec%2Fwp-admin%2Fadmin-ajax.php%3Fjuwpfisadmin%3Dfalse%26action%3Dwpfd%26task%3Dfile.download%26wpfd_category_id%3D98%26wpfd_file_id%3D6837%26token%3D%26preview%3D1&amp;embedded=true" TargetMode="External"/><Relationship Id="rId23" Type="http://schemas.openxmlformats.org/officeDocument/2006/relationships/hyperlink" Target="https://docs.google.com/viewer?url=https%3A%2F%2Famaluzaazuay.gob.ec%2Fwp-admin%2Fadmin-ajax.php%3Fjuwpfisadmin%3Dfalse%26action%3Dwpfd%26task%3Dfile.download%26wpfd_category_id%3D88%26wpfd_file_id%3D6654%26token%3D%26preview%3D1&amp;embedded=true" TargetMode="External"/><Relationship Id="rId28" Type="http://schemas.openxmlformats.org/officeDocument/2006/relationships/hyperlink" Target="https://docs.google.com/viewer?url=https%3A%2F%2Famaluzaazuay.gob.ec%2Fwp-admin%2Fadmin-ajax.php%3Fjuwpfisadmin%3Dfalse%26action%3Dwpfd%26task%3Dfile.download%26wpfd_category_id%3D94%26wpfd_file_id%3D6892%26token%3D%26preview%3D1&amp;embedded=true" TargetMode="External"/><Relationship Id="rId36" Type="http://schemas.openxmlformats.org/officeDocument/2006/relationships/hyperlink" Target="https://docs.google.com/viewer?url=https%3A%2F%2Famaluzaazuay.gob.ec%2Fwp-admin%2Fadmin-ajax.php%3Fjuwpfisadmin%3Dfalse%26action%3Dwpfd%26task%3Dfile.download%26wpfd_category_id%3D95%26wpfd_file_id%3D6830%26token%3D%26preview%3D1&amp;embedded=true" TargetMode="External"/><Relationship Id="rId10" Type="http://schemas.openxmlformats.org/officeDocument/2006/relationships/hyperlink" Target="https://docs.google.com/viewer?url=https%3A%2F%2Famaluzaazuay.gob.ec%2Fwp-admin%2Fadmin-ajax.php%3Fjuwpfisadmin%3Dfalse%26action%3Dwpfd%26task%3Dfile.download%26wpfd_category_id%3D98%26wpfd_file_id%3D6837%26token%3D%26preview%3D1&amp;embedded=true" TargetMode="External"/><Relationship Id="rId19" Type="http://schemas.openxmlformats.org/officeDocument/2006/relationships/hyperlink" Target="https://docs.google.com/viewer?url=https%3A%2F%2Famaluzaazuay.gob.ec%2Fwp-admin%2Fadmin-ajax.php%3Fjuwpfisadmin%3Dfalse%26action%3Dwpfd%26task%3Dfile.download%26wpfd_category_id%3D106%26wpfd_file_id%3D6884%26token%3D%26preview%3D1&amp;embedded=true" TargetMode="External"/><Relationship Id="rId31" Type="http://schemas.openxmlformats.org/officeDocument/2006/relationships/hyperlink" Target="https://docs.google.com/viewer?url=https%3A%2F%2Famaluzaazuay.gob.ec%2Fwp-admin%2Fadmin-ajax.php%3Fjuwpfisadmin%3Dfalse%26action%3Dwpfd%26task%3Dfile.download%26wpfd_category_id%3D94%26wpfd_file_id%3D6829%26token%3D%26preview%3D1&amp;embedded=true" TargetMode="External"/><Relationship Id="rId44" Type="http://schemas.openxmlformats.org/officeDocument/2006/relationships/hyperlink" Target="https://amaluzaazuay.gob.ec/rendicion-de-cuentas-2024/" TargetMode="External"/><Relationship Id="rId4" Type="http://schemas.openxmlformats.org/officeDocument/2006/relationships/hyperlink" Target="https://docs.google.com/viewer?url=https%3A%2F%2Famaluzaazuay.gob.ec%2Fwp-admin%2Fadmin-ajax.php%3Fjuwpfisadmin%3Dfalse%26action%3Dwpfd%26task%3Dfile.download%26wpfd_category_id%3D98%26wpfd_file_id%3D6837%26token%3D%26preview%3D1&amp;embedded=true" TargetMode="External"/><Relationship Id="rId9" Type="http://schemas.openxmlformats.org/officeDocument/2006/relationships/hyperlink" Target="https://docs.google.com/viewer?url=https%3A%2F%2Famaluzaazuay.gob.ec%2Fwp-admin%2Fadmin-ajax.php%3Fjuwpfisadmin%3Dfalse%26action%3Dwpfd%26task%3Dfile.download%26wpfd_category_id%3D98%26wpfd_file_id%3D6837%26token%3D%26preview%3D1&amp;embedded=true" TargetMode="External"/><Relationship Id="rId14" Type="http://schemas.openxmlformats.org/officeDocument/2006/relationships/hyperlink" Target="https://docs.google.com/viewer?url=https%3A%2F%2Famaluzaazuay.gob.ec%2Fwp-admin%2Fadmin-ajax.php%3Fjuwpfisadmin%3Dfalse%26action%3Dwpfd%26task%3Dfile.download%26wpfd_category_id%3D98%26wpfd_file_id%3D6837%26token%3D%26preview%3D1&amp;embedded=true" TargetMode="External"/><Relationship Id="rId22" Type="http://schemas.openxmlformats.org/officeDocument/2006/relationships/hyperlink" Target="https://docs.google.com/viewer?url=https%3A%2F%2Famaluzaazuay.gob.ec%2Fwp-admin%2Fadmin-ajax.php%3Fjuwpfisadmin%3Dfalse%26action%3Dwpfd%26task%3Dfile.download%26wpfd_category_id%3D88%26wpfd_file_id%3D6654%26token%3D%26preview%3D1&amp;embedded=true" TargetMode="External"/><Relationship Id="rId27" Type="http://schemas.openxmlformats.org/officeDocument/2006/relationships/hyperlink" Target="mailto:nubealvarado@hotmail.com" TargetMode="External"/><Relationship Id="rId30" Type="http://schemas.openxmlformats.org/officeDocument/2006/relationships/hyperlink" Target="https://docs.google.com/viewer?url=https%3A%2F%2Famaluzaazuay.gob.ec%2Fwp-admin%2Fadmin-ajax.php%3Fjuwpfisadmin%3Dfalse%26action%3Dwpfd%26task%3Dfile.download%26wpfd_category_id%3D93%26wpfd_file_id%3D6849%26token%3D%26preview%3D1&amp;embedded=true" TargetMode="External"/><Relationship Id="rId35" Type="http://schemas.openxmlformats.org/officeDocument/2006/relationships/hyperlink" Target="https://docs.google.com/viewer?url=https%3A%2F%2Famaluzaazuay.gob.ec%2Fwp-admin%2Fadmin-ajax.php%3Fjuwpfisadmin%3Dfalse%26action%3Dwpfd%26task%3Dfile.download%26wpfd_category_id%3D103%26wpfd_file_id%3D6834%26token%3D%26preview%3D1&amp;embedded=true" TargetMode="External"/><Relationship Id="rId43" Type="http://schemas.openxmlformats.org/officeDocument/2006/relationships/hyperlink" Target="https://amaluzaazuay.gob.ec/rendicion-de-cuentas-2024/" TargetMode="External"/><Relationship Id="rId8" Type="http://schemas.openxmlformats.org/officeDocument/2006/relationships/hyperlink" Target="https://docs.google.com/viewer?url=https%3A%2F%2Famaluzaazuay.gob.ec%2Fwp-admin%2Fadmin-ajax.php%3Fjuwpfisadmin%3Dfalse%26action%3Dwpfd%26task%3Dfile.download%26wpfd_category_id%3D98%26wpfd_file_id%3D6837%26token%3D%26preview%3D1&amp;embedded=true" TargetMode="External"/><Relationship Id="rId3" Type="http://schemas.openxmlformats.org/officeDocument/2006/relationships/hyperlink" Target="mailto:joselucasponce11@gmail.com" TargetMode="External"/><Relationship Id="rId12" Type="http://schemas.openxmlformats.org/officeDocument/2006/relationships/hyperlink" Target="https://docs.google.com/viewer?url=https%3A%2F%2Famaluzaazuay.gob.ec%2Fwp-admin%2Fadmin-ajax.php%3Fjuwpfisadmin%3Dfalse%26action%3Dwpfd%26task%3Dfile.download%26wpfd_category_id%3D98%26wpfd_file_id%3D6837%26token%3D%26preview%3D1&amp;embedded=true" TargetMode="External"/><Relationship Id="rId17" Type="http://schemas.openxmlformats.org/officeDocument/2006/relationships/hyperlink" Target="https://amaluzaazuay.gob.ec/rendicion-de-cuentas-2024/" TargetMode="External"/><Relationship Id="rId25" Type="http://schemas.openxmlformats.org/officeDocument/2006/relationships/hyperlink" Target="https://docs.google.com/viewer?url=https%3A%2F%2Famaluzaazuay.gob.ec%2Fwp-admin%2Fadmin-ajax.php%3Fjuwpfisadmin%3Dfalse%26action%3Dwpfd%26task%3Dfile.download%26wpfd_category_id%3D88%26wpfd_file_id%3D6654%26token%3D%26preview%3D1&amp;embedded=true" TargetMode="External"/><Relationship Id="rId33" Type="http://schemas.openxmlformats.org/officeDocument/2006/relationships/hyperlink" Target="https://www.facebook.com/photo/?fbid=3238896229594316&amp;set=pcb.3238899176260688" TargetMode="External"/><Relationship Id="rId38" Type="http://schemas.openxmlformats.org/officeDocument/2006/relationships/hyperlink" Target="https://amaluzaazuay.gob.ec/rendicion-de-cuentas-2024/" TargetMode="External"/><Relationship Id="rId20" Type="http://schemas.openxmlformats.org/officeDocument/2006/relationships/hyperlink" Target="https://docs.google.com/viewer?url=https%3A%2F%2Famaluzaazuay.gob.ec%2Fwp-admin%2Fadmin-ajax.php%3Fjuwpfisadmin%3Dfalse%26action%3Dwpfd%26task%3Dfile.download%26wpfd_category_id%3D101%26wpfd_file_id%3D6832%26token%3D%26preview%3D1&amp;embedded=true" TargetMode="External"/><Relationship Id="rId41" Type="http://schemas.openxmlformats.org/officeDocument/2006/relationships/hyperlink" Target="https://amaluzaazuay.gob.ec/rendicion-de-cuentas-20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2"/>
  <sheetViews>
    <sheetView tabSelected="1" showWhiteSpace="0" zoomScale="64" zoomScaleNormal="110" zoomScaleSheetLayoutView="90" workbookViewId="0">
      <selection activeCell="J165" sqref="J165:M165"/>
    </sheetView>
  </sheetViews>
  <sheetFormatPr baseColWidth="10" defaultColWidth="11" defaultRowHeight="9"/>
  <cols>
    <col min="1" max="1" width="20" style="115" customWidth="1"/>
    <col min="2" max="2" width="14.81640625" style="115" customWidth="1"/>
    <col min="3" max="4" width="11.453125" style="115"/>
    <col min="5" max="5" width="13.81640625" style="115" customWidth="1"/>
    <col min="6" max="7" width="9.26953125" style="115" customWidth="1"/>
    <col min="8" max="8" width="12.1796875" style="115" customWidth="1"/>
    <col min="9" max="9" width="9.26953125" style="115" customWidth="1"/>
    <col min="10" max="10" width="10.26953125" style="115" customWidth="1"/>
    <col min="11" max="11" width="15.1796875" style="115" customWidth="1"/>
    <col min="12" max="12" width="10.453125" style="115" customWidth="1"/>
    <col min="13" max="13" width="28.54296875" style="115" customWidth="1"/>
    <col min="14" max="14" width="11.453125" style="115"/>
    <col min="15" max="15" width="13.7265625" style="115" bestFit="1" customWidth="1"/>
    <col min="16" max="16372" width="11.453125" style="115"/>
    <col min="16373" max="16384" width="11" style="115"/>
  </cols>
  <sheetData>
    <row r="1" spans="1:13" ht="15" customHeight="1">
      <c r="A1" s="114" t="s">
        <v>0</v>
      </c>
      <c r="B1" s="114"/>
      <c r="C1" s="114"/>
      <c r="D1" s="114"/>
      <c r="E1" s="114"/>
      <c r="F1" s="114"/>
      <c r="G1" s="114"/>
      <c r="H1" s="114"/>
      <c r="I1" s="114"/>
      <c r="J1" s="114"/>
      <c r="K1" s="114"/>
      <c r="L1" s="114"/>
      <c r="M1" s="114"/>
    </row>
    <row r="2" spans="1:13" ht="32.15" customHeight="1">
      <c r="A2" s="116" t="s">
        <v>1</v>
      </c>
      <c r="B2" s="116"/>
      <c r="C2" s="116"/>
      <c r="D2" s="116"/>
      <c r="E2" s="116"/>
      <c r="F2" s="116"/>
      <c r="G2" s="116"/>
      <c r="H2" s="116"/>
      <c r="I2" s="116"/>
      <c r="J2" s="116"/>
      <c r="K2" s="116"/>
      <c r="L2" s="116"/>
      <c r="M2" s="116"/>
    </row>
    <row r="3" spans="1:13" ht="14.25" customHeight="1">
      <c r="A3" s="117"/>
    </row>
    <row r="4" spans="1:13" ht="14.25" customHeight="1">
      <c r="A4" s="118" t="s">
        <v>2</v>
      </c>
      <c r="B4" s="119"/>
      <c r="C4" s="119"/>
      <c r="D4" s="119"/>
      <c r="E4" s="119"/>
      <c r="F4" s="119"/>
      <c r="G4" s="119"/>
      <c r="H4" s="119"/>
      <c r="I4" s="119"/>
      <c r="J4" s="119"/>
      <c r="K4" s="119"/>
      <c r="L4" s="119"/>
      <c r="M4" s="119"/>
    </row>
    <row r="5" spans="1:13" ht="14.25" customHeight="1">
      <c r="A5" s="7" t="s">
        <v>3</v>
      </c>
      <c r="B5" s="106" t="s">
        <v>291</v>
      </c>
      <c r="C5" s="36"/>
      <c r="D5" s="36"/>
      <c r="E5" s="36"/>
      <c r="F5" s="36"/>
      <c r="G5" s="36"/>
      <c r="H5" s="36"/>
      <c r="I5" s="36"/>
      <c r="J5" s="36"/>
      <c r="K5" s="36"/>
      <c r="L5" s="36"/>
      <c r="M5" s="36"/>
    </row>
    <row r="6" spans="1:13" ht="14.25" customHeight="1">
      <c r="A6" s="7" t="s">
        <v>4</v>
      </c>
      <c r="B6" s="36" t="s">
        <v>292</v>
      </c>
      <c r="C6" s="36"/>
      <c r="D6" s="36"/>
      <c r="E6" s="36"/>
      <c r="F6" s="36"/>
      <c r="G6" s="36"/>
      <c r="H6" s="36"/>
      <c r="I6" s="36"/>
      <c r="J6" s="36"/>
      <c r="K6" s="36"/>
      <c r="L6" s="36"/>
      <c r="M6" s="36"/>
    </row>
    <row r="7" spans="1:13" ht="19.5" customHeight="1">
      <c r="A7" s="7" t="s">
        <v>5</v>
      </c>
      <c r="B7" s="36" t="s">
        <v>293</v>
      </c>
      <c r="C7" s="36"/>
      <c r="D7" s="36"/>
      <c r="E7" s="36"/>
      <c r="F7" s="36"/>
      <c r="G7" s="36"/>
      <c r="H7" s="36"/>
      <c r="I7" s="36"/>
      <c r="J7" s="36"/>
      <c r="K7" s="36"/>
      <c r="L7" s="36"/>
      <c r="M7" s="36"/>
    </row>
    <row r="8" spans="1:13">
      <c r="A8" s="7" t="s">
        <v>6</v>
      </c>
      <c r="B8" s="36" t="s">
        <v>294</v>
      </c>
      <c r="C8" s="36"/>
      <c r="D8" s="36"/>
      <c r="E8" s="36"/>
      <c r="F8" s="36"/>
      <c r="G8" s="36"/>
      <c r="H8" s="36"/>
      <c r="I8" s="36"/>
      <c r="J8" s="36"/>
      <c r="K8" s="36"/>
      <c r="L8" s="36"/>
      <c r="M8" s="36"/>
    </row>
    <row r="9" spans="1:13">
      <c r="A9" s="7" t="s">
        <v>7</v>
      </c>
      <c r="B9" s="36" t="s">
        <v>295</v>
      </c>
      <c r="C9" s="36"/>
      <c r="D9" s="36"/>
      <c r="E9" s="36"/>
      <c r="F9" s="36"/>
      <c r="G9" s="36"/>
      <c r="H9" s="36"/>
      <c r="I9" s="36"/>
      <c r="J9" s="36"/>
      <c r="K9" s="36"/>
      <c r="L9" s="36"/>
      <c r="M9" s="36"/>
    </row>
    <row r="10" spans="1:13">
      <c r="A10" s="7" t="s">
        <v>8</v>
      </c>
      <c r="B10" s="36" t="s">
        <v>296</v>
      </c>
      <c r="C10" s="36"/>
      <c r="D10" s="36"/>
      <c r="E10" s="36"/>
      <c r="F10" s="36"/>
      <c r="G10" s="36"/>
      <c r="H10" s="36"/>
      <c r="I10" s="36"/>
      <c r="J10" s="36"/>
      <c r="K10" s="36"/>
      <c r="L10" s="36"/>
      <c r="M10" s="36"/>
    </row>
    <row r="11" spans="1:13">
      <c r="A11" s="7" t="s">
        <v>9</v>
      </c>
      <c r="B11" s="36" t="s">
        <v>297</v>
      </c>
      <c r="C11" s="36"/>
      <c r="D11" s="36"/>
      <c r="E11" s="36"/>
      <c r="F11" s="36"/>
      <c r="G11" s="36"/>
      <c r="H11" s="36"/>
      <c r="I11" s="36"/>
      <c r="J11" s="36"/>
      <c r="K11" s="36"/>
      <c r="L11" s="36"/>
      <c r="M11" s="36"/>
    </row>
    <row r="12" spans="1:13">
      <c r="A12" s="7" t="s">
        <v>10</v>
      </c>
      <c r="B12" s="36" t="s">
        <v>298</v>
      </c>
      <c r="C12" s="36"/>
      <c r="D12" s="36"/>
      <c r="E12" s="36"/>
      <c r="F12" s="36"/>
      <c r="G12" s="36"/>
      <c r="H12" s="36"/>
      <c r="I12" s="36"/>
      <c r="J12" s="36"/>
      <c r="K12" s="36"/>
      <c r="L12" s="36"/>
      <c r="M12" s="36"/>
    </row>
    <row r="13" spans="1:13">
      <c r="A13" s="7" t="s">
        <v>11</v>
      </c>
      <c r="B13" s="36" t="s">
        <v>299</v>
      </c>
      <c r="C13" s="36"/>
      <c r="D13" s="36"/>
      <c r="E13" s="36"/>
      <c r="F13" s="36"/>
      <c r="G13" s="36"/>
      <c r="H13" s="36"/>
      <c r="I13" s="36"/>
      <c r="J13" s="36"/>
      <c r="K13" s="36"/>
      <c r="L13" s="36"/>
      <c r="M13" s="36"/>
    </row>
    <row r="14" spans="1:13">
      <c r="A14" s="7" t="s">
        <v>12</v>
      </c>
      <c r="B14" s="120" t="s">
        <v>300</v>
      </c>
      <c r="C14" s="36"/>
      <c r="D14" s="36"/>
      <c r="E14" s="36"/>
      <c r="F14" s="36"/>
      <c r="G14" s="36"/>
      <c r="H14" s="36"/>
      <c r="I14" s="36"/>
      <c r="J14" s="36"/>
      <c r="K14" s="36"/>
      <c r="L14" s="36"/>
      <c r="M14" s="36"/>
    </row>
    <row r="15" spans="1:13">
      <c r="A15" s="7" t="s">
        <v>13</v>
      </c>
      <c r="B15" s="106" t="s">
        <v>301</v>
      </c>
      <c r="C15" s="36"/>
      <c r="D15" s="36"/>
      <c r="E15" s="36"/>
      <c r="F15" s="36"/>
      <c r="G15" s="36"/>
      <c r="H15" s="36"/>
      <c r="I15" s="36"/>
      <c r="J15" s="36"/>
      <c r="K15" s="36"/>
      <c r="L15" s="36"/>
      <c r="M15" s="36"/>
    </row>
    <row r="16" spans="1:13">
      <c r="A16" s="7" t="s">
        <v>14</v>
      </c>
      <c r="B16" s="120" t="s">
        <v>302</v>
      </c>
      <c r="C16" s="36"/>
      <c r="D16" s="36"/>
      <c r="E16" s="36"/>
      <c r="F16" s="36"/>
      <c r="G16" s="36"/>
      <c r="H16" s="36"/>
      <c r="I16" s="36"/>
      <c r="J16" s="36"/>
      <c r="K16" s="36"/>
      <c r="L16" s="36"/>
      <c r="M16" s="36"/>
    </row>
    <row r="17" spans="1:13" ht="14.25" customHeight="1">
      <c r="A17" s="118" t="s">
        <v>15</v>
      </c>
      <c r="B17" s="119"/>
      <c r="C17" s="119"/>
      <c r="D17" s="119"/>
      <c r="E17" s="119"/>
      <c r="F17" s="119"/>
      <c r="G17" s="119"/>
      <c r="H17" s="119"/>
      <c r="I17" s="119"/>
      <c r="J17" s="119"/>
      <c r="K17" s="119"/>
      <c r="L17" s="119"/>
      <c r="M17" s="119"/>
    </row>
    <row r="18" spans="1:13" ht="18">
      <c r="A18" s="7" t="s">
        <v>16</v>
      </c>
      <c r="B18" s="36" t="s">
        <v>303</v>
      </c>
      <c r="C18" s="36"/>
      <c r="D18" s="36"/>
      <c r="E18" s="36"/>
      <c r="F18" s="36"/>
      <c r="G18" s="36"/>
      <c r="H18" s="36"/>
      <c r="I18" s="36"/>
      <c r="J18" s="36"/>
      <c r="K18" s="36"/>
      <c r="L18" s="36"/>
      <c r="M18" s="36"/>
    </row>
    <row r="19" spans="1:13">
      <c r="A19" s="7" t="s">
        <v>17</v>
      </c>
      <c r="B19" s="36" t="s">
        <v>304</v>
      </c>
      <c r="C19" s="36"/>
      <c r="D19" s="36"/>
      <c r="E19" s="36"/>
      <c r="F19" s="36"/>
      <c r="G19" s="36"/>
      <c r="H19" s="36"/>
      <c r="I19" s="36"/>
      <c r="J19" s="36"/>
      <c r="K19" s="36"/>
      <c r="L19" s="36"/>
      <c r="M19" s="36"/>
    </row>
    <row r="20" spans="1:13">
      <c r="A20" s="7" t="s">
        <v>18</v>
      </c>
      <c r="B20" s="120" t="s">
        <v>305</v>
      </c>
      <c r="C20" s="36"/>
      <c r="D20" s="36"/>
      <c r="E20" s="36"/>
      <c r="F20" s="36"/>
      <c r="G20" s="36"/>
      <c r="H20" s="36"/>
      <c r="I20" s="36"/>
      <c r="J20" s="36"/>
      <c r="K20" s="36"/>
      <c r="L20" s="36"/>
      <c r="M20" s="36"/>
    </row>
    <row r="21" spans="1:13" ht="14.25" customHeight="1">
      <c r="A21" s="121" t="s">
        <v>19</v>
      </c>
      <c r="B21" s="122"/>
      <c r="C21" s="122"/>
      <c r="D21" s="122"/>
      <c r="E21" s="122"/>
      <c r="F21" s="122"/>
      <c r="G21" s="122"/>
      <c r="H21" s="122"/>
      <c r="I21" s="122"/>
      <c r="J21" s="122"/>
      <c r="K21" s="122"/>
      <c r="L21" s="122"/>
      <c r="M21" s="122"/>
    </row>
    <row r="22" spans="1:13">
      <c r="A22" s="7" t="s">
        <v>20</v>
      </c>
      <c r="B22" s="36" t="s">
        <v>306</v>
      </c>
      <c r="C22" s="36"/>
      <c r="D22" s="36"/>
      <c r="E22" s="36"/>
      <c r="F22" s="36"/>
      <c r="G22" s="36"/>
      <c r="H22" s="36"/>
      <c r="I22" s="36"/>
      <c r="J22" s="36"/>
      <c r="K22" s="36"/>
      <c r="L22" s="36"/>
      <c r="M22" s="36"/>
    </row>
    <row r="23" spans="1:13">
      <c r="A23" s="7" t="s">
        <v>21</v>
      </c>
      <c r="B23" s="36" t="s">
        <v>307</v>
      </c>
      <c r="C23" s="36"/>
      <c r="D23" s="36"/>
      <c r="E23" s="36"/>
      <c r="F23" s="36"/>
      <c r="G23" s="36"/>
      <c r="H23" s="36"/>
      <c r="I23" s="36"/>
      <c r="J23" s="36"/>
      <c r="K23" s="36"/>
      <c r="L23" s="36"/>
      <c r="M23" s="36"/>
    </row>
    <row r="24" spans="1:13">
      <c r="A24" s="8" t="s">
        <v>22</v>
      </c>
      <c r="B24" s="105">
        <v>45775</v>
      </c>
      <c r="C24" s="104"/>
      <c r="D24" s="104"/>
      <c r="E24" s="104"/>
      <c r="F24" s="104"/>
      <c r="G24" s="104"/>
      <c r="H24" s="104"/>
      <c r="I24" s="104"/>
      <c r="J24" s="104"/>
      <c r="K24" s="104"/>
      <c r="L24" s="104"/>
      <c r="M24" s="104"/>
    </row>
    <row r="25" spans="1:13" ht="14.25" customHeight="1">
      <c r="A25" s="123" t="s">
        <v>23</v>
      </c>
      <c r="B25" s="124"/>
      <c r="C25" s="124"/>
      <c r="D25" s="124"/>
      <c r="E25" s="124"/>
      <c r="F25" s="124"/>
      <c r="G25" s="124"/>
      <c r="H25" s="124"/>
      <c r="I25" s="124"/>
      <c r="J25" s="124"/>
      <c r="K25" s="124"/>
      <c r="L25" s="124"/>
      <c r="M25" s="124"/>
    </row>
    <row r="26" spans="1:13">
      <c r="A26" s="8" t="s">
        <v>20</v>
      </c>
      <c r="B26" s="104" t="s">
        <v>308</v>
      </c>
      <c r="C26" s="104"/>
      <c r="D26" s="104"/>
      <c r="E26" s="104"/>
      <c r="F26" s="104"/>
      <c r="G26" s="104"/>
      <c r="H26" s="104"/>
      <c r="I26" s="104"/>
      <c r="J26" s="104"/>
      <c r="K26" s="104"/>
      <c r="L26" s="104"/>
      <c r="M26" s="104"/>
    </row>
    <row r="27" spans="1:13">
      <c r="A27" s="8" t="s">
        <v>21</v>
      </c>
      <c r="B27" s="104" t="s">
        <v>309</v>
      </c>
      <c r="C27" s="104"/>
      <c r="D27" s="104"/>
      <c r="E27" s="104"/>
      <c r="F27" s="104"/>
      <c r="G27" s="104"/>
      <c r="H27" s="104"/>
      <c r="I27" s="104"/>
      <c r="J27" s="104"/>
      <c r="K27" s="104"/>
      <c r="L27" s="104"/>
      <c r="M27" s="104"/>
    </row>
    <row r="28" spans="1:13">
      <c r="A28" s="8" t="s">
        <v>22</v>
      </c>
      <c r="B28" s="105">
        <v>45775</v>
      </c>
      <c r="C28" s="104"/>
      <c r="D28" s="104"/>
      <c r="E28" s="104"/>
      <c r="F28" s="104"/>
      <c r="G28" s="104"/>
      <c r="H28" s="104"/>
      <c r="I28" s="104"/>
      <c r="J28" s="104"/>
      <c r="K28" s="104"/>
      <c r="L28" s="104"/>
      <c r="M28" s="104"/>
    </row>
    <row r="29" spans="1:13">
      <c r="A29" s="125"/>
      <c r="B29" s="126"/>
      <c r="C29" s="126"/>
      <c r="D29" s="126"/>
      <c r="E29" s="126"/>
      <c r="F29" s="126"/>
      <c r="G29" s="126"/>
      <c r="H29" s="126"/>
      <c r="I29" s="126"/>
      <c r="J29" s="126"/>
      <c r="K29" s="126"/>
      <c r="L29" s="126"/>
      <c r="M29" s="126"/>
    </row>
    <row r="30" spans="1:13" ht="14.25" customHeight="1">
      <c r="A30" s="127" t="s">
        <v>24</v>
      </c>
      <c r="B30" s="128"/>
      <c r="C30" s="128"/>
      <c r="D30" s="128"/>
      <c r="E30" s="128"/>
      <c r="F30" s="128"/>
      <c r="G30" s="128"/>
      <c r="H30" s="128"/>
      <c r="I30" s="128"/>
      <c r="J30" s="128"/>
      <c r="K30" s="128"/>
      <c r="L30" s="128"/>
      <c r="M30" s="128"/>
    </row>
    <row r="31" spans="1:13" ht="14.25" customHeight="1">
      <c r="A31" s="127" t="s">
        <v>25</v>
      </c>
      <c r="B31" s="128"/>
      <c r="C31" s="128"/>
      <c r="D31" s="128"/>
      <c r="E31" s="128"/>
      <c r="F31" s="128"/>
      <c r="G31" s="128"/>
      <c r="H31" s="128"/>
      <c r="I31" s="128"/>
      <c r="J31" s="128"/>
      <c r="K31" s="128"/>
      <c r="L31" s="128"/>
      <c r="M31" s="128"/>
    </row>
    <row r="32" spans="1:13" ht="14.25" customHeight="1">
      <c r="A32" s="8" t="s">
        <v>26</v>
      </c>
      <c r="B32" s="104" t="s">
        <v>310</v>
      </c>
      <c r="C32" s="104"/>
      <c r="D32" s="104"/>
      <c r="E32" s="104"/>
      <c r="F32" s="104"/>
      <c r="G32" s="104"/>
      <c r="H32" s="104"/>
      <c r="I32" s="104"/>
      <c r="J32" s="104"/>
      <c r="K32" s="104"/>
      <c r="L32" s="104"/>
      <c r="M32" s="104"/>
    </row>
    <row r="33" spans="1:15" ht="14.25" customHeight="1">
      <c r="A33" s="8" t="s">
        <v>27</v>
      </c>
      <c r="B33" s="104" t="s">
        <v>311</v>
      </c>
      <c r="C33" s="104"/>
      <c r="D33" s="104"/>
      <c r="E33" s="104"/>
      <c r="F33" s="104"/>
      <c r="G33" s="104"/>
      <c r="H33" s="104"/>
      <c r="I33" s="104"/>
      <c r="J33" s="104"/>
      <c r="K33" s="104"/>
      <c r="L33" s="104"/>
      <c r="M33" s="104"/>
    </row>
    <row r="34" spans="1:15">
      <c r="A34" s="125"/>
      <c r="B34" s="126"/>
      <c r="C34" s="126"/>
      <c r="D34" s="126"/>
      <c r="E34" s="126"/>
      <c r="F34" s="126"/>
      <c r="G34" s="126"/>
      <c r="H34" s="126"/>
      <c r="I34" s="126"/>
      <c r="J34" s="126"/>
      <c r="K34" s="126"/>
      <c r="L34" s="126"/>
      <c r="M34" s="126"/>
    </row>
    <row r="35" spans="1:15">
      <c r="A35" s="129" t="s">
        <v>28</v>
      </c>
      <c r="B35" s="126"/>
      <c r="C35" s="126"/>
      <c r="D35" s="126"/>
      <c r="E35" s="126"/>
      <c r="F35" s="126"/>
      <c r="G35" s="126"/>
      <c r="H35" s="126"/>
      <c r="I35" s="126"/>
      <c r="J35" s="126"/>
      <c r="K35" s="126"/>
      <c r="L35" s="126"/>
      <c r="M35" s="126"/>
    </row>
    <row r="36" spans="1:15" ht="47.15" customHeight="1">
      <c r="A36" s="130" t="s">
        <v>269</v>
      </c>
      <c r="B36" s="131"/>
      <c r="C36" s="132"/>
      <c r="D36" s="133" t="s">
        <v>29</v>
      </c>
      <c r="E36" s="131"/>
      <c r="F36" s="131"/>
      <c r="G36" s="131"/>
      <c r="H36" s="131"/>
      <c r="I36" s="131"/>
      <c r="J36" s="131"/>
      <c r="K36" s="131"/>
      <c r="L36" s="131"/>
      <c r="M36" s="132"/>
    </row>
    <row r="37" spans="1:15" ht="21.5" customHeight="1">
      <c r="A37" s="134" t="s">
        <v>319</v>
      </c>
      <c r="B37" s="135"/>
      <c r="C37" s="136"/>
      <c r="D37" s="137" t="s">
        <v>313</v>
      </c>
      <c r="E37" s="138"/>
      <c r="F37" s="138"/>
      <c r="G37" s="138"/>
      <c r="H37" s="138"/>
      <c r="I37" s="138"/>
      <c r="J37" s="138"/>
      <c r="K37" s="138"/>
      <c r="L37" s="138"/>
      <c r="M37" s="139"/>
    </row>
    <row r="38" spans="1:15" ht="20" customHeight="1">
      <c r="A38" s="134" t="s">
        <v>319</v>
      </c>
      <c r="B38" s="135"/>
      <c r="C38" s="136"/>
      <c r="D38" s="137" t="s">
        <v>314</v>
      </c>
      <c r="E38" s="138"/>
      <c r="F38" s="138"/>
      <c r="G38" s="138"/>
      <c r="H38" s="138"/>
      <c r="I38" s="138"/>
      <c r="J38" s="138"/>
      <c r="K38" s="138"/>
      <c r="L38" s="138"/>
      <c r="M38" s="139"/>
    </row>
    <row r="39" spans="1:15" ht="20.5" customHeight="1">
      <c r="A39" s="134" t="s">
        <v>319</v>
      </c>
      <c r="B39" s="135"/>
      <c r="C39" s="136"/>
      <c r="D39" s="137" t="s">
        <v>315</v>
      </c>
      <c r="E39" s="138"/>
      <c r="F39" s="138"/>
      <c r="G39" s="138"/>
      <c r="H39" s="138"/>
      <c r="I39" s="138"/>
      <c r="J39" s="138"/>
      <c r="K39" s="138"/>
      <c r="L39" s="138"/>
      <c r="M39" s="139"/>
    </row>
    <row r="40" spans="1:15" ht="25" customHeight="1">
      <c r="A40" s="134" t="s">
        <v>319</v>
      </c>
      <c r="B40" s="135"/>
      <c r="C40" s="136"/>
      <c r="D40" s="137" t="s">
        <v>318</v>
      </c>
      <c r="E40" s="138"/>
      <c r="F40" s="138"/>
      <c r="G40" s="138"/>
      <c r="H40" s="138"/>
      <c r="I40" s="138"/>
      <c r="J40" s="138"/>
      <c r="K40" s="138"/>
      <c r="L40" s="138"/>
      <c r="M40" s="139"/>
      <c r="O40" s="115" t="s">
        <v>317</v>
      </c>
    </row>
    <row r="41" spans="1:15" ht="22" customHeight="1">
      <c r="A41" s="134" t="s">
        <v>319</v>
      </c>
      <c r="B41" s="135"/>
      <c r="C41" s="136"/>
      <c r="D41" s="140" t="s">
        <v>316</v>
      </c>
      <c r="E41" s="140"/>
      <c r="F41" s="140"/>
      <c r="G41" s="140"/>
      <c r="H41" s="140"/>
      <c r="I41" s="140"/>
      <c r="J41" s="140"/>
      <c r="K41" s="140"/>
      <c r="L41" s="140"/>
      <c r="M41" s="140"/>
    </row>
    <row r="42" spans="1:15">
      <c r="A42" s="125"/>
      <c r="B42" s="126"/>
      <c r="C42" s="126"/>
      <c r="D42" s="126"/>
      <c r="E42" s="126"/>
      <c r="F42" s="126"/>
      <c r="G42" s="126"/>
      <c r="H42" s="126"/>
      <c r="I42" s="126"/>
      <c r="J42" s="126"/>
      <c r="K42" s="126"/>
      <c r="L42" s="126"/>
      <c r="M42" s="126"/>
    </row>
    <row r="43" spans="1:15">
      <c r="A43" s="129" t="s">
        <v>30</v>
      </c>
      <c r="B43" s="126"/>
      <c r="C43" s="126"/>
      <c r="D43" s="126"/>
      <c r="E43" s="126"/>
      <c r="F43" s="126"/>
      <c r="G43" s="126"/>
      <c r="H43" s="126"/>
      <c r="I43" s="126"/>
      <c r="J43" s="126"/>
      <c r="K43" s="126"/>
      <c r="L43" s="126"/>
      <c r="M43" s="126"/>
    </row>
    <row r="44" spans="1:15">
      <c r="A44" s="130" t="s">
        <v>31</v>
      </c>
      <c r="B44" s="131"/>
      <c r="C44" s="132"/>
      <c r="D44" s="133" t="s">
        <v>32</v>
      </c>
      <c r="E44" s="131"/>
      <c r="F44" s="131"/>
      <c r="G44" s="131"/>
      <c r="H44" s="131"/>
      <c r="I44" s="131"/>
      <c r="J44" s="131"/>
      <c r="K44" s="131"/>
      <c r="L44" s="131"/>
      <c r="M44" s="132"/>
    </row>
    <row r="45" spans="1:15">
      <c r="A45" s="101" t="s">
        <v>295</v>
      </c>
      <c r="B45" s="102"/>
      <c r="C45" s="103"/>
      <c r="D45" s="101">
        <v>1</v>
      </c>
      <c r="E45" s="102"/>
      <c r="F45" s="102"/>
      <c r="G45" s="102"/>
      <c r="H45" s="102"/>
      <c r="I45" s="102"/>
      <c r="J45" s="102"/>
      <c r="K45" s="102"/>
      <c r="L45" s="102"/>
      <c r="M45" s="103"/>
    </row>
    <row r="46" spans="1:15">
      <c r="A46" s="125"/>
      <c r="B46" s="126"/>
      <c r="C46" s="126"/>
      <c r="D46" s="126"/>
      <c r="E46" s="126"/>
      <c r="F46" s="126"/>
      <c r="G46" s="126"/>
      <c r="H46" s="126"/>
      <c r="I46" s="126"/>
      <c r="J46" s="126"/>
      <c r="K46" s="126"/>
      <c r="L46" s="126"/>
      <c r="M46" s="126"/>
    </row>
    <row r="47" spans="1:15">
      <c r="A47" s="129" t="s">
        <v>33</v>
      </c>
      <c r="B47" s="126"/>
      <c r="C47" s="126"/>
      <c r="D47" s="126"/>
      <c r="E47" s="126"/>
      <c r="F47" s="126"/>
      <c r="G47" s="126"/>
      <c r="H47" s="126"/>
      <c r="I47" s="126"/>
      <c r="J47" s="126"/>
      <c r="K47" s="126"/>
      <c r="L47" s="126"/>
      <c r="M47" s="126"/>
    </row>
    <row r="48" spans="1:15">
      <c r="A48" s="130" t="s">
        <v>262</v>
      </c>
      <c r="B48" s="131"/>
      <c r="C48" s="132"/>
      <c r="D48" s="133" t="s">
        <v>263</v>
      </c>
      <c r="E48" s="131"/>
      <c r="F48" s="131"/>
      <c r="G48" s="131"/>
      <c r="H48" s="131"/>
      <c r="I48" s="131"/>
      <c r="J48" s="131"/>
      <c r="K48" s="131"/>
      <c r="L48" s="131"/>
      <c r="M48" s="132"/>
    </row>
    <row r="49" spans="1:13">
      <c r="A49" s="101" t="s">
        <v>292</v>
      </c>
      <c r="B49" s="102"/>
      <c r="C49" s="103"/>
      <c r="D49" s="101" t="s">
        <v>295</v>
      </c>
      <c r="E49" s="102"/>
      <c r="F49" s="102"/>
      <c r="G49" s="102"/>
      <c r="H49" s="102"/>
      <c r="I49" s="102"/>
      <c r="J49" s="102"/>
      <c r="K49" s="102"/>
      <c r="L49" s="102"/>
      <c r="M49" s="103"/>
    </row>
    <row r="50" spans="1:13">
      <c r="A50" s="125"/>
      <c r="B50" s="126"/>
      <c r="C50" s="126"/>
      <c r="D50" s="126"/>
      <c r="E50" s="126"/>
      <c r="F50" s="126"/>
      <c r="G50" s="126"/>
      <c r="H50" s="126"/>
      <c r="I50" s="126"/>
      <c r="J50" s="126"/>
      <c r="K50" s="126"/>
      <c r="L50" s="126"/>
      <c r="M50" s="126"/>
    </row>
    <row r="51" spans="1:13">
      <c r="A51" s="141" t="s">
        <v>34</v>
      </c>
      <c r="B51" s="9"/>
      <c r="C51" s="9"/>
      <c r="D51" s="9"/>
      <c r="E51" s="9"/>
      <c r="F51" s="9"/>
      <c r="G51" s="9"/>
      <c r="H51" s="9"/>
      <c r="I51" s="9"/>
      <c r="J51" s="9"/>
      <c r="K51" s="9"/>
      <c r="L51" s="9"/>
      <c r="M51" s="9"/>
    </row>
    <row r="52" spans="1:13" ht="32.25" customHeight="1">
      <c r="A52" s="130" t="s">
        <v>261</v>
      </c>
      <c r="B52" s="131"/>
      <c r="C52" s="131"/>
      <c r="D52" s="131"/>
      <c r="E52" s="131"/>
      <c r="F52" s="131"/>
      <c r="G52" s="131"/>
      <c r="H52" s="131"/>
      <c r="I52" s="131"/>
      <c r="J52" s="131"/>
      <c r="K52" s="131"/>
      <c r="L52" s="131"/>
      <c r="M52" s="132"/>
    </row>
    <row r="53" spans="1:13" ht="30.5" customHeight="1">
      <c r="A53" s="142" t="s">
        <v>468</v>
      </c>
      <c r="B53" s="143"/>
      <c r="C53" s="143"/>
      <c r="D53" s="143"/>
      <c r="E53" s="143"/>
      <c r="F53" s="143"/>
      <c r="G53" s="143"/>
      <c r="H53" s="143"/>
      <c r="I53" s="143"/>
      <c r="J53" s="143"/>
      <c r="K53" s="143"/>
      <c r="L53" s="143"/>
      <c r="M53" s="144"/>
    </row>
    <row r="54" spans="1:13" ht="15" customHeight="1">
      <c r="A54" s="145" t="s">
        <v>469</v>
      </c>
      <c r="B54" s="146"/>
      <c r="C54" s="146"/>
      <c r="D54" s="146"/>
      <c r="E54" s="146"/>
      <c r="F54" s="146"/>
      <c r="G54" s="146"/>
      <c r="H54" s="146"/>
      <c r="I54" s="146"/>
      <c r="J54" s="146"/>
      <c r="K54" s="146"/>
      <c r="L54" s="146"/>
      <c r="M54" s="147"/>
    </row>
    <row r="55" spans="1:13" ht="21.5" customHeight="1">
      <c r="A55" s="145" t="s">
        <v>470</v>
      </c>
      <c r="B55" s="146"/>
      <c r="C55" s="146"/>
      <c r="D55" s="146"/>
      <c r="E55" s="146"/>
      <c r="F55" s="146"/>
      <c r="G55" s="146"/>
      <c r="H55" s="146"/>
      <c r="I55" s="146"/>
      <c r="J55" s="146"/>
      <c r="K55" s="146"/>
      <c r="L55" s="146"/>
      <c r="M55" s="147"/>
    </row>
    <row r="56" spans="1:13" ht="21" customHeight="1">
      <c r="A56" s="145" t="s">
        <v>471</v>
      </c>
      <c r="B56" s="146"/>
      <c r="C56" s="146"/>
      <c r="D56" s="146"/>
      <c r="E56" s="146"/>
      <c r="F56" s="146"/>
      <c r="G56" s="146"/>
      <c r="H56" s="146"/>
      <c r="I56" s="146"/>
      <c r="J56" s="146"/>
      <c r="K56" s="146"/>
      <c r="L56" s="146"/>
      <c r="M56" s="147"/>
    </row>
    <row r="57" spans="1:13" ht="15.5" customHeight="1">
      <c r="A57" s="145" t="s">
        <v>472</v>
      </c>
      <c r="B57" s="146"/>
      <c r="C57" s="146"/>
      <c r="D57" s="146"/>
      <c r="E57" s="146"/>
      <c r="F57" s="146"/>
      <c r="G57" s="146"/>
      <c r="H57" s="146"/>
      <c r="I57" s="146"/>
      <c r="J57" s="146"/>
      <c r="K57" s="146"/>
      <c r="L57" s="146"/>
      <c r="M57" s="147"/>
    </row>
    <row r="58" spans="1:13">
      <c r="A58" s="125"/>
    </row>
    <row r="59" spans="1:13">
      <c r="A59" s="141" t="s">
        <v>35</v>
      </c>
    </row>
    <row r="60" spans="1:13" ht="24" customHeight="1">
      <c r="A60" s="42" t="s">
        <v>36</v>
      </c>
      <c r="B60" s="42"/>
      <c r="C60" s="42"/>
      <c r="D60" s="42"/>
      <c r="E60" s="42" t="s">
        <v>37</v>
      </c>
      <c r="F60" s="42"/>
      <c r="G60" s="42"/>
      <c r="H60" s="42"/>
      <c r="I60" s="42"/>
      <c r="J60" s="148" t="s">
        <v>38</v>
      </c>
      <c r="K60" s="148"/>
      <c r="L60" s="148"/>
      <c r="M60" s="148"/>
    </row>
    <row r="61" spans="1:13" ht="56.5" customHeight="1">
      <c r="A61" s="99" t="s">
        <v>473</v>
      </c>
      <c r="B61" s="99"/>
      <c r="C61" s="99"/>
      <c r="D61" s="99"/>
      <c r="E61" s="80">
        <v>0</v>
      </c>
      <c r="F61" s="80"/>
      <c r="G61" s="80"/>
      <c r="H61" s="80"/>
      <c r="I61" s="80"/>
      <c r="J61" s="99" t="s">
        <v>342</v>
      </c>
      <c r="K61" s="99"/>
      <c r="L61" s="99"/>
      <c r="M61" s="99"/>
    </row>
    <row r="62" spans="1:13" ht="37.5" customHeight="1">
      <c r="A62" s="99" t="s">
        <v>474</v>
      </c>
      <c r="B62" s="99"/>
      <c r="C62" s="99"/>
      <c r="D62" s="99"/>
      <c r="E62" s="149">
        <f>(63.02+98.57+87.58)/3</f>
        <v>83.056666666666672</v>
      </c>
      <c r="F62" s="149"/>
      <c r="G62" s="149"/>
      <c r="H62" s="149"/>
      <c r="I62" s="149"/>
      <c r="J62" s="99" t="s">
        <v>343</v>
      </c>
      <c r="K62" s="99"/>
      <c r="L62" s="99"/>
      <c r="M62" s="99"/>
    </row>
    <row r="63" spans="1:13" ht="55.5" customHeight="1">
      <c r="A63" s="99" t="s">
        <v>475</v>
      </c>
      <c r="B63" s="99"/>
      <c r="C63" s="99"/>
      <c r="D63" s="99"/>
      <c r="E63" s="80">
        <f>(20.18+100)/2</f>
        <v>60.09</v>
      </c>
      <c r="F63" s="80"/>
      <c r="G63" s="80"/>
      <c r="H63" s="80"/>
      <c r="I63" s="80"/>
      <c r="J63" s="99" t="s">
        <v>344</v>
      </c>
      <c r="K63" s="99"/>
      <c r="L63" s="99"/>
      <c r="M63" s="99"/>
    </row>
    <row r="64" spans="1:13" ht="60.5" customHeight="1">
      <c r="A64" s="99" t="s">
        <v>476</v>
      </c>
      <c r="B64" s="99"/>
      <c r="C64" s="99"/>
      <c r="D64" s="99"/>
      <c r="E64" s="149">
        <f>(97.09+86.99+99.63+56.15)/4</f>
        <v>84.964999999999989</v>
      </c>
      <c r="F64" s="149"/>
      <c r="G64" s="149"/>
      <c r="H64" s="149"/>
      <c r="I64" s="149"/>
      <c r="J64" s="99" t="s">
        <v>345</v>
      </c>
      <c r="K64" s="99"/>
      <c r="L64" s="99"/>
      <c r="M64" s="99"/>
    </row>
    <row r="65" spans="1:18" ht="42" customHeight="1">
      <c r="A65" s="99" t="s">
        <v>477</v>
      </c>
      <c r="B65" s="99"/>
      <c r="C65" s="99"/>
      <c r="D65" s="99"/>
      <c r="E65" s="80">
        <v>100</v>
      </c>
      <c r="F65" s="80"/>
      <c r="G65" s="80"/>
      <c r="H65" s="80"/>
      <c r="I65" s="80"/>
      <c r="J65" s="99" t="s">
        <v>346</v>
      </c>
      <c r="K65" s="99"/>
      <c r="L65" s="99"/>
      <c r="M65" s="99"/>
    </row>
    <row r="66" spans="1:18">
      <c r="A66" s="125"/>
    </row>
    <row r="67" spans="1:18">
      <c r="A67" s="125"/>
    </row>
    <row r="68" spans="1:18">
      <c r="A68" s="125"/>
    </row>
    <row r="69" spans="1:18">
      <c r="A69" s="125"/>
    </row>
    <row r="70" spans="1:18">
      <c r="A70" s="150" t="s">
        <v>39</v>
      </c>
    </row>
    <row r="71" spans="1:18">
      <c r="A71" s="141" t="s">
        <v>40</v>
      </c>
    </row>
    <row r="72" spans="1:18" ht="27">
      <c r="A72" s="151" t="s">
        <v>41</v>
      </c>
      <c r="B72" s="72" t="s">
        <v>42</v>
      </c>
      <c r="C72" s="152"/>
      <c r="D72" s="73"/>
      <c r="E72" s="46" t="s">
        <v>43</v>
      </c>
      <c r="F72" s="46"/>
      <c r="G72" s="46"/>
      <c r="H72" s="153" t="s">
        <v>44</v>
      </c>
      <c r="I72" s="154" t="s">
        <v>45</v>
      </c>
      <c r="J72" s="155"/>
      <c r="K72" s="156" t="s">
        <v>46</v>
      </c>
      <c r="L72" s="157"/>
      <c r="M72" s="153" t="s">
        <v>47</v>
      </c>
    </row>
    <row r="73" spans="1:18" ht="27">
      <c r="A73" s="151"/>
      <c r="B73" s="151" t="s">
        <v>48</v>
      </c>
      <c r="C73" s="72" t="s">
        <v>49</v>
      </c>
      <c r="D73" s="73"/>
      <c r="E73" s="23" t="s">
        <v>50</v>
      </c>
      <c r="F73" s="46" t="s">
        <v>51</v>
      </c>
      <c r="G73" s="46"/>
      <c r="H73" s="158"/>
      <c r="I73" s="151" t="s">
        <v>52</v>
      </c>
      <c r="J73" s="151" t="s">
        <v>53</v>
      </c>
      <c r="K73" s="159"/>
      <c r="L73" s="160"/>
      <c r="M73" s="158"/>
    </row>
    <row r="74" spans="1:18" ht="165.5" customHeight="1">
      <c r="A74" s="161" t="s">
        <v>337</v>
      </c>
      <c r="B74" s="29" t="s">
        <v>319</v>
      </c>
      <c r="C74" s="162" t="s">
        <v>347</v>
      </c>
      <c r="D74" s="163"/>
      <c r="E74" s="29">
        <v>1</v>
      </c>
      <c r="F74" s="70" t="s">
        <v>348</v>
      </c>
      <c r="G74" s="70"/>
      <c r="H74" s="29" t="s">
        <v>349</v>
      </c>
      <c r="I74" s="29">
        <v>0.5</v>
      </c>
      <c r="J74" s="29">
        <v>0</v>
      </c>
      <c r="K74" s="70" t="s">
        <v>350</v>
      </c>
      <c r="L74" s="70"/>
      <c r="M74" s="29" t="s">
        <v>351</v>
      </c>
      <c r="N74" s="164"/>
    </row>
    <row r="75" spans="1:18" ht="86.5" customHeight="1">
      <c r="A75" s="165" t="s">
        <v>338</v>
      </c>
      <c r="B75" s="165" t="s">
        <v>319</v>
      </c>
      <c r="C75" s="166" t="s">
        <v>312</v>
      </c>
      <c r="D75" s="167"/>
      <c r="E75" s="165">
        <v>2</v>
      </c>
      <c r="F75" s="70" t="s">
        <v>352</v>
      </c>
      <c r="G75" s="70"/>
      <c r="H75" s="29" t="s">
        <v>353</v>
      </c>
      <c r="I75" s="29">
        <v>100</v>
      </c>
      <c r="J75" s="29">
        <v>98.57</v>
      </c>
      <c r="K75" s="70" t="s">
        <v>355</v>
      </c>
      <c r="L75" s="70"/>
      <c r="M75" s="29" t="s">
        <v>354</v>
      </c>
      <c r="N75" s="164"/>
    </row>
    <row r="76" spans="1:18" ht="110" customHeight="1">
      <c r="A76" s="168"/>
      <c r="B76" s="168"/>
      <c r="C76" s="169"/>
      <c r="D76" s="170"/>
      <c r="E76" s="168"/>
      <c r="F76" s="70" t="s">
        <v>352</v>
      </c>
      <c r="G76" s="70"/>
      <c r="H76" s="29" t="s">
        <v>356</v>
      </c>
      <c r="I76" s="29">
        <v>100</v>
      </c>
      <c r="J76" s="29">
        <v>63.02</v>
      </c>
      <c r="K76" s="70" t="s">
        <v>358</v>
      </c>
      <c r="L76" s="70"/>
      <c r="M76" s="29" t="s">
        <v>357</v>
      </c>
      <c r="N76" s="164"/>
    </row>
    <row r="77" spans="1:18" ht="83.5" customHeight="1">
      <c r="A77" s="168"/>
      <c r="B77" s="168"/>
      <c r="C77" s="169"/>
      <c r="D77" s="170"/>
      <c r="E77" s="168"/>
      <c r="F77" s="162" t="s">
        <v>359</v>
      </c>
      <c r="G77" s="163"/>
      <c r="H77" s="29" t="s">
        <v>360</v>
      </c>
      <c r="I77" s="29">
        <v>15.3</v>
      </c>
      <c r="J77" s="29">
        <v>13.4</v>
      </c>
      <c r="K77" s="162" t="s">
        <v>361</v>
      </c>
      <c r="L77" s="163"/>
      <c r="M77" s="29" t="s">
        <v>362</v>
      </c>
      <c r="N77" s="164"/>
    </row>
    <row r="78" spans="1:18" ht="90.5" customHeight="1">
      <c r="A78" s="171"/>
      <c r="B78" s="171"/>
      <c r="C78" s="172"/>
      <c r="D78" s="173"/>
      <c r="E78" s="171"/>
      <c r="F78" s="70" t="s">
        <v>363</v>
      </c>
      <c r="G78" s="70"/>
      <c r="H78" s="29" t="s">
        <v>364</v>
      </c>
      <c r="I78" s="29">
        <v>1</v>
      </c>
      <c r="J78" s="29">
        <v>1</v>
      </c>
      <c r="K78" s="162" t="s">
        <v>366</v>
      </c>
      <c r="L78" s="163"/>
      <c r="M78" s="29" t="s">
        <v>367</v>
      </c>
      <c r="N78" s="164"/>
      <c r="R78" s="115" t="s">
        <v>365</v>
      </c>
    </row>
    <row r="79" spans="1:18" ht="99.5" customHeight="1">
      <c r="A79" s="165" t="s">
        <v>339</v>
      </c>
      <c r="B79" s="165" t="s">
        <v>319</v>
      </c>
      <c r="C79" s="166" t="s">
        <v>347</v>
      </c>
      <c r="D79" s="167"/>
      <c r="E79" s="165">
        <v>3</v>
      </c>
      <c r="F79" s="70" t="s">
        <v>368</v>
      </c>
      <c r="G79" s="70"/>
      <c r="H79" s="29" t="s">
        <v>369</v>
      </c>
      <c r="I79" s="29">
        <v>25</v>
      </c>
      <c r="J79" s="29">
        <v>25</v>
      </c>
      <c r="K79" s="70" t="s">
        <v>371</v>
      </c>
      <c r="L79" s="70"/>
      <c r="M79" s="29" t="s">
        <v>370</v>
      </c>
      <c r="N79" s="164"/>
    </row>
    <row r="80" spans="1:18" ht="79.5" customHeight="1">
      <c r="A80" s="171"/>
      <c r="B80" s="171"/>
      <c r="C80" s="172"/>
      <c r="D80" s="173"/>
      <c r="E80" s="171"/>
      <c r="F80" s="70" t="s">
        <v>372</v>
      </c>
      <c r="G80" s="70"/>
      <c r="H80" s="29" t="s">
        <v>373</v>
      </c>
      <c r="I80" s="29">
        <v>134</v>
      </c>
      <c r="J80" s="29">
        <v>27</v>
      </c>
      <c r="K80" s="70" t="s">
        <v>374</v>
      </c>
      <c r="L80" s="70"/>
      <c r="M80" s="29" t="s">
        <v>375</v>
      </c>
      <c r="N80" s="164"/>
    </row>
    <row r="81" spans="1:17" ht="72" customHeight="1">
      <c r="A81" s="165" t="s">
        <v>340</v>
      </c>
      <c r="B81" s="165" t="s">
        <v>319</v>
      </c>
      <c r="C81" s="166" t="s">
        <v>376</v>
      </c>
      <c r="D81" s="167"/>
      <c r="E81" s="165">
        <v>4</v>
      </c>
      <c r="F81" s="70" t="s">
        <v>436</v>
      </c>
      <c r="G81" s="70"/>
      <c r="H81" s="29" t="s">
        <v>428</v>
      </c>
      <c r="I81" s="174">
        <v>13.33</v>
      </c>
      <c r="J81" s="174">
        <v>12.94</v>
      </c>
      <c r="K81" s="70" t="s">
        <v>380</v>
      </c>
      <c r="L81" s="70"/>
      <c r="M81" s="29" t="s">
        <v>381</v>
      </c>
      <c r="N81" s="164"/>
      <c r="Q81" s="115" t="s">
        <v>365</v>
      </c>
    </row>
    <row r="82" spans="1:17" ht="94" customHeight="1">
      <c r="A82" s="168"/>
      <c r="B82" s="168"/>
      <c r="C82" s="169"/>
      <c r="D82" s="170"/>
      <c r="E82" s="168"/>
      <c r="F82" s="70" t="s">
        <v>378</v>
      </c>
      <c r="G82" s="70"/>
      <c r="H82" s="29" t="s">
        <v>377</v>
      </c>
      <c r="I82" s="175" t="s">
        <v>379</v>
      </c>
      <c r="J82" s="174">
        <v>44.32</v>
      </c>
      <c r="K82" s="70" t="s">
        <v>382</v>
      </c>
      <c r="L82" s="70"/>
      <c r="M82" s="29" t="s">
        <v>383</v>
      </c>
      <c r="N82" s="164"/>
      <c r="P82" s="115" t="s">
        <v>365</v>
      </c>
    </row>
    <row r="83" spans="1:17" ht="75" customHeight="1">
      <c r="A83" s="171"/>
      <c r="B83" s="171"/>
      <c r="C83" s="172"/>
      <c r="D83" s="173"/>
      <c r="E83" s="171"/>
      <c r="F83" s="70" t="s">
        <v>427</v>
      </c>
      <c r="G83" s="70"/>
      <c r="H83" s="29" t="s">
        <v>428</v>
      </c>
      <c r="I83" s="29">
        <v>13.33</v>
      </c>
      <c r="J83" s="29">
        <v>7.48</v>
      </c>
      <c r="K83" s="70" t="s">
        <v>430</v>
      </c>
      <c r="L83" s="70"/>
      <c r="M83" s="29" t="s">
        <v>429</v>
      </c>
      <c r="N83" s="164"/>
      <c r="O83" s="176"/>
    </row>
    <row r="84" spans="1:17" ht="134" customHeight="1">
      <c r="A84" s="177" t="s">
        <v>341</v>
      </c>
      <c r="B84" s="29" t="s">
        <v>319</v>
      </c>
      <c r="C84" s="162" t="s">
        <v>431</v>
      </c>
      <c r="D84" s="163"/>
      <c r="E84" s="29">
        <v>5</v>
      </c>
      <c r="F84" s="70" t="s">
        <v>432</v>
      </c>
      <c r="G84" s="70"/>
      <c r="H84" s="29" t="s">
        <v>433</v>
      </c>
      <c r="I84" s="29">
        <v>57</v>
      </c>
      <c r="J84" s="29">
        <v>57</v>
      </c>
      <c r="K84" s="162" t="s">
        <v>435</v>
      </c>
      <c r="L84" s="163"/>
      <c r="M84" s="29" t="s">
        <v>434</v>
      </c>
      <c r="N84" s="164"/>
    </row>
    <row r="85" spans="1:17">
      <c r="A85" s="178"/>
      <c r="B85" s="179"/>
      <c r="C85" s="180"/>
      <c r="D85" s="180"/>
      <c r="E85" s="179"/>
      <c r="F85" s="180"/>
      <c r="G85" s="180"/>
      <c r="H85" s="179"/>
      <c r="I85" s="179"/>
      <c r="J85" s="179"/>
      <c r="K85" s="180"/>
      <c r="L85" s="180"/>
      <c r="M85" s="179"/>
      <c r="N85" s="164"/>
    </row>
    <row r="86" spans="1:17">
      <c r="A86" s="141" t="s">
        <v>54</v>
      </c>
      <c r="B86" s="181"/>
      <c r="C86" s="182"/>
      <c r="D86" s="182"/>
      <c r="E86" s="181"/>
      <c r="F86" s="182"/>
      <c r="G86" s="182"/>
      <c r="H86" s="181"/>
      <c r="I86" s="181"/>
      <c r="J86" s="181"/>
      <c r="K86" s="182"/>
      <c r="L86" s="182"/>
      <c r="M86" s="181"/>
    </row>
    <row r="87" spans="1:17">
      <c r="A87" s="46" t="s">
        <v>55</v>
      </c>
      <c r="B87" s="46"/>
      <c r="C87" s="46"/>
      <c r="D87" s="46"/>
      <c r="E87" s="23" t="s">
        <v>56</v>
      </c>
      <c r="F87" s="46" t="s">
        <v>57</v>
      </c>
      <c r="G87" s="46"/>
      <c r="H87" s="46" t="s">
        <v>58</v>
      </c>
      <c r="I87" s="46"/>
      <c r="J87" s="46"/>
      <c r="K87" s="46" t="s">
        <v>59</v>
      </c>
      <c r="L87" s="46"/>
      <c r="M87" s="46"/>
    </row>
    <row r="88" spans="1:17" s="164" customFormat="1" ht="52" customHeight="1">
      <c r="A88" s="70" t="s">
        <v>320</v>
      </c>
      <c r="B88" s="70"/>
      <c r="C88" s="70"/>
      <c r="D88" s="70"/>
      <c r="E88" s="183">
        <v>44753.919999999998</v>
      </c>
      <c r="F88" s="70" t="s">
        <v>321</v>
      </c>
      <c r="G88" s="70"/>
      <c r="H88" s="70" t="s">
        <v>322</v>
      </c>
      <c r="I88" s="70"/>
      <c r="J88" s="70"/>
      <c r="K88" s="184" t="s">
        <v>421</v>
      </c>
      <c r="L88" s="185"/>
      <c r="M88" s="186"/>
    </row>
    <row r="89" spans="1:17">
      <c r="A89" s="187"/>
      <c r="B89" s="181"/>
      <c r="C89" s="182"/>
      <c r="D89" s="182"/>
      <c r="E89" s="181"/>
      <c r="F89" s="182"/>
      <c r="G89" s="182"/>
      <c r="H89" s="181"/>
      <c r="I89" s="181"/>
      <c r="J89" s="181"/>
      <c r="K89" s="182"/>
      <c r="L89" s="182"/>
      <c r="M89" s="181"/>
    </row>
    <row r="90" spans="1:17" s="191" customFormat="1" ht="20.25" customHeight="1">
      <c r="A90" s="141" t="s">
        <v>60</v>
      </c>
      <c r="B90" s="188"/>
      <c r="C90" s="189"/>
      <c r="D90" s="189"/>
      <c r="E90" s="189"/>
      <c r="F90" s="190"/>
      <c r="G90" s="190"/>
      <c r="H90" s="190"/>
      <c r="I90" s="190"/>
      <c r="J90" s="190"/>
      <c r="K90" s="190"/>
      <c r="L90" s="190"/>
      <c r="M90" s="190"/>
    </row>
    <row r="91" spans="1:17" s="191" customFormat="1" ht="24" customHeight="1">
      <c r="A91" s="46" t="s">
        <v>61</v>
      </c>
      <c r="B91" s="46"/>
      <c r="C91" s="46"/>
      <c r="D91" s="46"/>
      <c r="E91" s="46" t="s">
        <v>62</v>
      </c>
      <c r="F91" s="46"/>
      <c r="G91" s="46"/>
      <c r="H91" s="46"/>
      <c r="I91" s="46" t="s">
        <v>63</v>
      </c>
      <c r="J91" s="46"/>
      <c r="K91" s="46" t="s">
        <v>64</v>
      </c>
      <c r="L91" s="46"/>
      <c r="M91" s="46"/>
    </row>
    <row r="92" spans="1:17" s="191" customFormat="1" ht="40.5" customHeight="1">
      <c r="A92" s="192" t="s">
        <v>323</v>
      </c>
      <c r="B92" s="193"/>
      <c r="C92" s="193"/>
      <c r="D92" s="194"/>
      <c r="E92" s="94" t="s">
        <v>332</v>
      </c>
      <c r="F92" s="95"/>
      <c r="G92" s="95"/>
      <c r="H92" s="96"/>
      <c r="I92" s="97">
        <v>1</v>
      </c>
      <c r="J92" s="98"/>
      <c r="K92" s="99" t="s">
        <v>336</v>
      </c>
      <c r="L92" s="99"/>
      <c r="M92" s="99"/>
    </row>
    <row r="93" spans="1:17" s="191" customFormat="1" ht="40.5" customHeight="1">
      <c r="A93" s="192" t="s">
        <v>324</v>
      </c>
      <c r="B93" s="193"/>
      <c r="C93" s="193"/>
      <c r="D93" s="194"/>
      <c r="E93" s="94" t="s">
        <v>325</v>
      </c>
      <c r="F93" s="95"/>
      <c r="G93" s="95"/>
      <c r="H93" s="96"/>
      <c r="I93" s="97">
        <v>1</v>
      </c>
      <c r="J93" s="98"/>
      <c r="K93" s="99" t="s">
        <v>333</v>
      </c>
      <c r="L93" s="99"/>
      <c r="M93" s="99"/>
    </row>
    <row r="94" spans="1:17" s="191" customFormat="1" ht="30" customHeight="1">
      <c r="A94" s="192" t="s">
        <v>326</v>
      </c>
      <c r="B94" s="193"/>
      <c r="C94" s="193"/>
      <c r="D94" s="194"/>
      <c r="E94" s="94" t="s">
        <v>327</v>
      </c>
      <c r="F94" s="95"/>
      <c r="G94" s="95"/>
      <c r="H94" s="96"/>
      <c r="I94" s="97">
        <v>1</v>
      </c>
      <c r="J94" s="98"/>
      <c r="K94" s="99" t="s">
        <v>328</v>
      </c>
      <c r="L94" s="99"/>
      <c r="M94" s="99"/>
    </row>
    <row r="95" spans="1:17" s="191" customFormat="1" ht="49" customHeight="1">
      <c r="A95" s="192" t="s">
        <v>329</v>
      </c>
      <c r="B95" s="193"/>
      <c r="C95" s="193"/>
      <c r="D95" s="194"/>
      <c r="E95" s="94" t="s">
        <v>330</v>
      </c>
      <c r="F95" s="95"/>
      <c r="G95" s="95"/>
      <c r="H95" s="96"/>
      <c r="I95" s="97">
        <v>1</v>
      </c>
      <c r="J95" s="98"/>
      <c r="K95" s="99" t="s">
        <v>334</v>
      </c>
      <c r="L95" s="99"/>
      <c r="M95" s="99"/>
    </row>
    <row r="96" spans="1:17" s="191" customFormat="1" ht="56" customHeight="1">
      <c r="A96" s="192" t="s">
        <v>331</v>
      </c>
      <c r="B96" s="193"/>
      <c r="C96" s="193"/>
      <c r="D96" s="194"/>
      <c r="E96" s="94" t="s">
        <v>335</v>
      </c>
      <c r="F96" s="95"/>
      <c r="G96" s="95"/>
      <c r="H96" s="96"/>
      <c r="I96" s="97">
        <v>1</v>
      </c>
      <c r="J96" s="98"/>
      <c r="K96" s="99" t="s">
        <v>335</v>
      </c>
      <c r="L96" s="99"/>
      <c r="M96" s="99"/>
    </row>
    <row r="97" spans="1:13" s="191" customFormat="1" ht="20.25" customHeight="1">
      <c r="A97" s="10"/>
      <c r="B97" s="10"/>
      <c r="C97" s="10"/>
      <c r="D97" s="10"/>
      <c r="E97" s="11"/>
      <c r="F97" s="11"/>
      <c r="G97" s="11"/>
      <c r="H97" s="11"/>
      <c r="I97" s="13"/>
      <c r="J97" s="13"/>
      <c r="K97" s="13"/>
      <c r="L97" s="13"/>
      <c r="M97" s="13"/>
    </row>
    <row r="98" spans="1:13" s="191" customFormat="1" ht="20.25" customHeight="1">
      <c r="A98" s="150" t="s">
        <v>65</v>
      </c>
      <c r="B98" s="188"/>
      <c r="C98" s="188"/>
      <c r="D98" s="190"/>
      <c r="E98" s="190"/>
      <c r="F98" s="190"/>
      <c r="G98" s="195"/>
      <c r="H98" s="195"/>
      <c r="I98" s="195"/>
      <c r="J98" s="190"/>
      <c r="K98" s="190"/>
      <c r="L98" s="190"/>
      <c r="M98" s="190"/>
    </row>
    <row r="99" spans="1:13" s="191" customFormat="1" ht="20.25" customHeight="1">
      <c r="A99" s="141" t="s">
        <v>66</v>
      </c>
      <c r="B99" s="188"/>
      <c r="C99" s="188"/>
      <c r="D99" s="190"/>
      <c r="E99" s="190"/>
      <c r="F99" s="190"/>
      <c r="G99" s="195"/>
      <c r="H99" s="195"/>
      <c r="I99" s="195"/>
      <c r="J99" s="190"/>
      <c r="K99" s="190"/>
      <c r="L99" s="190"/>
      <c r="M99" s="190"/>
    </row>
    <row r="100" spans="1:13" s="191" customFormat="1" ht="50.15" customHeight="1">
      <c r="A100" s="42" t="s">
        <v>271</v>
      </c>
      <c r="B100" s="42"/>
      <c r="C100" s="42"/>
      <c r="D100" s="42" t="s">
        <v>67</v>
      </c>
      <c r="E100" s="42"/>
      <c r="F100" s="42"/>
      <c r="G100" s="42"/>
      <c r="H100" s="26" t="s">
        <v>68</v>
      </c>
      <c r="I100" s="26" t="s">
        <v>69</v>
      </c>
      <c r="J100" s="42" t="s">
        <v>59</v>
      </c>
      <c r="K100" s="42"/>
      <c r="L100" s="42"/>
      <c r="M100" s="42"/>
    </row>
    <row r="101" spans="1:13" s="191" customFormat="1" ht="39.5" customHeight="1">
      <c r="A101" s="36" t="s">
        <v>397</v>
      </c>
      <c r="B101" s="36"/>
      <c r="C101" s="36"/>
      <c r="D101" s="100" t="s">
        <v>385</v>
      </c>
      <c r="E101" s="100"/>
      <c r="F101" s="100"/>
      <c r="G101" s="100"/>
      <c r="H101" s="27" t="s">
        <v>399</v>
      </c>
      <c r="I101" s="27" t="s">
        <v>400</v>
      </c>
      <c r="J101" s="196" t="s">
        <v>384</v>
      </c>
      <c r="K101" s="67"/>
      <c r="L101" s="67"/>
      <c r="M101" s="67"/>
    </row>
    <row r="102" spans="1:13" s="191" customFormat="1" ht="47.5" customHeight="1">
      <c r="A102" s="30" t="s">
        <v>397</v>
      </c>
      <c r="B102" s="31"/>
      <c r="C102" s="32"/>
      <c r="D102" s="109" t="s">
        <v>386</v>
      </c>
      <c r="E102" s="110"/>
      <c r="F102" s="110"/>
      <c r="G102" s="111"/>
      <c r="H102" s="27" t="s">
        <v>401</v>
      </c>
      <c r="I102" s="27" t="s">
        <v>402</v>
      </c>
      <c r="J102" s="184" t="s">
        <v>384</v>
      </c>
      <c r="K102" s="107"/>
      <c r="L102" s="107"/>
      <c r="M102" s="108"/>
    </row>
    <row r="103" spans="1:13" s="191" customFormat="1" ht="47" customHeight="1">
      <c r="A103" s="30" t="s">
        <v>397</v>
      </c>
      <c r="B103" s="31"/>
      <c r="C103" s="32"/>
      <c r="D103" s="109" t="s">
        <v>387</v>
      </c>
      <c r="E103" s="110"/>
      <c r="F103" s="110"/>
      <c r="G103" s="111"/>
      <c r="H103" s="27" t="s">
        <v>403</v>
      </c>
      <c r="I103" s="27" t="s">
        <v>404</v>
      </c>
      <c r="J103" s="184" t="s">
        <v>384</v>
      </c>
      <c r="K103" s="107"/>
      <c r="L103" s="107"/>
      <c r="M103" s="108"/>
    </row>
    <row r="104" spans="1:13" s="191" customFormat="1" ht="51" customHeight="1">
      <c r="A104" s="30" t="s">
        <v>398</v>
      </c>
      <c r="B104" s="31"/>
      <c r="C104" s="32"/>
      <c r="D104" s="109" t="s">
        <v>388</v>
      </c>
      <c r="E104" s="110"/>
      <c r="F104" s="110"/>
      <c r="G104" s="111"/>
      <c r="H104" s="27" t="s">
        <v>405</v>
      </c>
      <c r="I104" s="27" t="s">
        <v>405</v>
      </c>
      <c r="J104" s="184" t="s">
        <v>384</v>
      </c>
      <c r="K104" s="107"/>
      <c r="L104" s="107"/>
      <c r="M104" s="108"/>
    </row>
    <row r="105" spans="1:13" s="191" customFormat="1" ht="55" customHeight="1">
      <c r="A105" s="30" t="s">
        <v>397</v>
      </c>
      <c r="B105" s="31"/>
      <c r="C105" s="32"/>
      <c r="D105" s="109" t="s">
        <v>389</v>
      </c>
      <c r="E105" s="110"/>
      <c r="F105" s="110"/>
      <c r="G105" s="111"/>
      <c r="H105" s="27" t="s">
        <v>406</v>
      </c>
      <c r="I105" s="27" t="s">
        <v>407</v>
      </c>
      <c r="J105" s="184" t="s">
        <v>384</v>
      </c>
      <c r="K105" s="107"/>
      <c r="L105" s="107"/>
      <c r="M105" s="108"/>
    </row>
    <row r="106" spans="1:13" s="191" customFormat="1" ht="48.5" customHeight="1">
      <c r="A106" s="30" t="s">
        <v>397</v>
      </c>
      <c r="B106" s="31"/>
      <c r="C106" s="32"/>
      <c r="D106" s="109" t="s">
        <v>390</v>
      </c>
      <c r="E106" s="110"/>
      <c r="F106" s="110"/>
      <c r="G106" s="111"/>
      <c r="H106" s="27" t="s">
        <v>408</v>
      </c>
      <c r="I106" s="27" t="s">
        <v>408</v>
      </c>
      <c r="J106" s="184" t="s">
        <v>384</v>
      </c>
      <c r="K106" s="107"/>
      <c r="L106" s="107"/>
      <c r="M106" s="108"/>
    </row>
    <row r="107" spans="1:13" s="191" customFormat="1" ht="49" customHeight="1">
      <c r="A107" s="30" t="s">
        <v>397</v>
      </c>
      <c r="B107" s="31"/>
      <c r="C107" s="32"/>
      <c r="D107" s="109" t="s">
        <v>391</v>
      </c>
      <c r="E107" s="110"/>
      <c r="F107" s="110"/>
      <c r="G107" s="111"/>
      <c r="H107" s="27" t="s">
        <v>409</v>
      </c>
      <c r="I107" s="27" t="s">
        <v>410</v>
      </c>
      <c r="J107" s="184" t="s">
        <v>384</v>
      </c>
      <c r="K107" s="107"/>
      <c r="L107" s="107"/>
      <c r="M107" s="108"/>
    </row>
    <row r="108" spans="1:13" s="191" customFormat="1" ht="40.5" customHeight="1">
      <c r="A108" s="30" t="s">
        <v>397</v>
      </c>
      <c r="B108" s="31"/>
      <c r="C108" s="32"/>
      <c r="D108" s="109" t="s">
        <v>392</v>
      </c>
      <c r="E108" s="110"/>
      <c r="F108" s="110"/>
      <c r="G108" s="111"/>
      <c r="H108" s="27" t="s">
        <v>411</v>
      </c>
      <c r="I108" s="27" t="s">
        <v>412</v>
      </c>
      <c r="J108" s="184" t="s">
        <v>384</v>
      </c>
      <c r="K108" s="107"/>
      <c r="L108" s="107"/>
      <c r="M108" s="108"/>
    </row>
    <row r="109" spans="1:13" s="191" customFormat="1" ht="51.5" customHeight="1">
      <c r="A109" s="30" t="s">
        <v>397</v>
      </c>
      <c r="B109" s="31"/>
      <c r="C109" s="32"/>
      <c r="D109" s="109" t="s">
        <v>393</v>
      </c>
      <c r="E109" s="110"/>
      <c r="F109" s="110"/>
      <c r="G109" s="111"/>
      <c r="H109" s="27" t="s">
        <v>413</v>
      </c>
      <c r="I109" s="27" t="s">
        <v>413</v>
      </c>
      <c r="J109" s="184" t="s">
        <v>384</v>
      </c>
      <c r="K109" s="107"/>
      <c r="L109" s="107"/>
      <c r="M109" s="108"/>
    </row>
    <row r="110" spans="1:13" s="191" customFormat="1" ht="53.5" customHeight="1">
      <c r="A110" s="30" t="s">
        <v>397</v>
      </c>
      <c r="B110" s="31"/>
      <c r="C110" s="32"/>
      <c r="D110" s="109" t="s">
        <v>394</v>
      </c>
      <c r="E110" s="110"/>
      <c r="F110" s="110"/>
      <c r="G110" s="111"/>
      <c r="H110" s="27" t="s">
        <v>414</v>
      </c>
      <c r="I110" s="27" t="s">
        <v>415</v>
      </c>
      <c r="J110" s="184" t="s">
        <v>384</v>
      </c>
      <c r="K110" s="107"/>
      <c r="L110" s="107"/>
      <c r="M110" s="108"/>
    </row>
    <row r="111" spans="1:13" s="191" customFormat="1" ht="50.5" customHeight="1">
      <c r="A111" s="30" t="s">
        <v>397</v>
      </c>
      <c r="B111" s="31"/>
      <c r="C111" s="32"/>
      <c r="D111" s="109" t="s">
        <v>395</v>
      </c>
      <c r="E111" s="110"/>
      <c r="F111" s="110"/>
      <c r="G111" s="111"/>
      <c r="H111" s="27" t="s">
        <v>416</v>
      </c>
      <c r="I111" s="27" t="s">
        <v>417</v>
      </c>
      <c r="J111" s="184" t="s">
        <v>384</v>
      </c>
      <c r="K111" s="107"/>
      <c r="L111" s="107"/>
      <c r="M111" s="108"/>
    </row>
    <row r="112" spans="1:13" s="191" customFormat="1" ht="42.5" customHeight="1">
      <c r="A112" s="30" t="s">
        <v>397</v>
      </c>
      <c r="B112" s="31"/>
      <c r="C112" s="32"/>
      <c r="D112" s="109" t="s">
        <v>396</v>
      </c>
      <c r="E112" s="110"/>
      <c r="F112" s="110"/>
      <c r="G112" s="111"/>
      <c r="H112" s="27" t="s">
        <v>418</v>
      </c>
      <c r="I112" s="27" t="s">
        <v>419</v>
      </c>
      <c r="J112" s="184" t="s">
        <v>384</v>
      </c>
      <c r="K112" s="107"/>
      <c r="L112" s="107"/>
      <c r="M112" s="108"/>
    </row>
    <row r="113" spans="1:13" s="191" customFormat="1" ht="20.25" customHeight="1">
      <c r="A113" s="197"/>
      <c r="B113" s="197"/>
      <c r="C113" s="197"/>
      <c r="D113" s="197"/>
      <c r="E113" s="197"/>
      <c r="F113" s="197"/>
      <c r="G113" s="197"/>
      <c r="J113" s="190"/>
      <c r="K113" s="190"/>
      <c r="L113" s="190"/>
      <c r="M113" s="190"/>
    </row>
    <row r="114" spans="1:13" s="191" customFormat="1" ht="20.25" customHeight="1">
      <c r="A114" s="129" t="s">
        <v>70</v>
      </c>
      <c r="B114" s="115"/>
      <c r="C114" s="115"/>
      <c r="D114" s="115"/>
      <c r="E114" s="115"/>
      <c r="F114" s="115"/>
      <c r="G114" s="115"/>
      <c r="H114" s="115"/>
      <c r="I114" s="115"/>
      <c r="J114" s="115"/>
      <c r="K114" s="115"/>
      <c r="L114" s="115"/>
      <c r="M114" s="115"/>
    </row>
    <row r="115" spans="1:13" s="191" customFormat="1" ht="26.15" customHeight="1">
      <c r="A115" s="42" t="s">
        <v>71</v>
      </c>
      <c r="B115" s="42"/>
      <c r="C115" s="42" t="s">
        <v>72</v>
      </c>
      <c r="D115" s="42"/>
      <c r="E115" s="42" t="s">
        <v>73</v>
      </c>
      <c r="F115" s="42"/>
      <c r="G115" s="42" t="s">
        <v>74</v>
      </c>
      <c r="H115" s="42"/>
      <c r="I115" s="42"/>
      <c r="J115" s="42" t="s">
        <v>75</v>
      </c>
      <c r="K115" s="42"/>
      <c r="L115" s="42"/>
      <c r="M115" s="26" t="s">
        <v>76</v>
      </c>
    </row>
    <row r="116" spans="1:13" s="191" customFormat="1" ht="20.25" customHeight="1">
      <c r="A116" s="30">
        <v>405405.2</v>
      </c>
      <c r="B116" s="32"/>
      <c r="C116" s="30">
        <v>73566.47</v>
      </c>
      <c r="D116" s="32"/>
      <c r="E116" s="30">
        <v>72000.78</v>
      </c>
      <c r="F116" s="32"/>
      <c r="G116" s="198" t="s">
        <v>420</v>
      </c>
      <c r="H116" s="199"/>
      <c r="I116" s="98"/>
      <c r="J116" s="198">
        <v>211103.2</v>
      </c>
      <c r="K116" s="199"/>
      <c r="L116" s="98"/>
      <c r="M116" s="27">
        <v>69.83</v>
      </c>
    </row>
    <row r="117" spans="1:13" s="191" customFormat="1" ht="20.25" customHeight="1">
      <c r="A117" s="10"/>
      <c r="B117" s="10"/>
      <c r="C117" s="10"/>
      <c r="D117" s="10"/>
      <c r="E117" s="11"/>
      <c r="F117" s="11"/>
      <c r="G117" s="11"/>
      <c r="H117" s="11"/>
      <c r="I117" s="13"/>
      <c r="J117" s="13"/>
      <c r="K117" s="13"/>
      <c r="L117" s="13"/>
      <c r="M117" s="13"/>
    </row>
    <row r="118" spans="1:13" s="191" customFormat="1" ht="20.25" customHeight="1">
      <c r="A118" s="200" t="s">
        <v>77</v>
      </c>
      <c r="B118" s="10"/>
      <c r="C118" s="10"/>
      <c r="D118" s="10"/>
      <c r="E118" s="11"/>
      <c r="F118" s="11"/>
      <c r="G118" s="11"/>
      <c r="H118" s="11"/>
      <c r="I118" s="13"/>
      <c r="J118" s="13"/>
      <c r="K118" s="13"/>
      <c r="L118" s="13"/>
      <c r="M118" s="13"/>
    </row>
    <row r="119" spans="1:13" s="191" customFormat="1" ht="39" customHeight="1">
      <c r="A119" s="130" t="s">
        <v>78</v>
      </c>
      <c r="B119" s="201"/>
      <c r="C119" s="202"/>
      <c r="D119" s="130" t="s">
        <v>79</v>
      </c>
      <c r="E119" s="201"/>
      <c r="F119" s="202"/>
      <c r="G119" s="130" t="s">
        <v>80</v>
      </c>
      <c r="H119" s="201"/>
      <c r="I119" s="201"/>
      <c r="J119" s="202"/>
      <c r="K119" s="130" t="s">
        <v>81</v>
      </c>
      <c r="L119" s="201"/>
      <c r="M119" s="202"/>
    </row>
    <row r="120" spans="1:13" s="191" customFormat="1" ht="35" customHeight="1">
      <c r="A120" s="92" t="s">
        <v>422</v>
      </c>
      <c r="B120" s="92"/>
      <c r="C120" s="92"/>
      <c r="D120" s="92">
        <v>405405.2</v>
      </c>
      <c r="E120" s="92"/>
      <c r="F120" s="92"/>
      <c r="G120" s="80">
        <v>18653.400000000001</v>
      </c>
      <c r="H120" s="80"/>
      <c r="I120" s="80"/>
      <c r="J120" s="80"/>
      <c r="K120" s="120" t="s">
        <v>423</v>
      </c>
      <c r="L120" s="71"/>
      <c r="M120" s="71"/>
    </row>
    <row r="121" spans="1:13" s="191" customFormat="1" ht="20.25" customHeight="1">
      <c r="A121" s="10"/>
      <c r="B121" s="10"/>
      <c r="C121" s="10"/>
      <c r="D121" s="10"/>
      <c r="E121" s="11"/>
      <c r="F121" s="11"/>
      <c r="G121" s="11"/>
      <c r="H121" s="11"/>
      <c r="I121" s="13"/>
      <c r="J121" s="13"/>
      <c r="K121" s="13"/>
      <c r="L121" s="13"/>
      <c r="M121" s="13"/>
    </row>
    <row r="122" spans="1:13" s="191" customFormat="1" ht="20.25" customHeight="1">
      <c r="A122" s="200" t="s">
        <v>82</v>
      </c>
      <c r="B122" s="10"/>
      <c r="C122" s="10"/>
      <c r="D122" s="10"/>
      <c r="E122" s="11"/>
      <c r="F122" s="11"/>
      <c r="G122" s="11"/>
      <c r="H122" s="11"/>
      <c r="I122" s="13"/>
      <c r="J122" s="13"/>
      <c r="K122" s="13"/>
      <c r="L122" s="13"/>
      <c r="M122" s="13"/>
    </row>
    <row r="123" spans="1:13" s="191" customFormat="1" ht="66" customHeight="1">
      <c r="A123" s="42" t="s">
        <v>82</v>
      </c>
      <c r="B123" s="42"/>
      <c r="C123" s="42"/>
      <c r="D123" s="19" t="s">
        <v>105</v>
      </c>
      <c r="E123" s="130" t="s">
        <v>83</v>
      </c>
      <c r="F123" s="202"/>
      <c r="G123" s="42" t="s">
        <v>84</v>
      </c>
      <c r="H123" s="42"/>
      <c r="I123" s="42" t="s">
        <v>85</v>
      </c>
      <c r="J123" s="42"/>
      <c r="K123" s="42"/>
      <c r="L123" s="42" t="s">
        <v>86</v>
      </c>
      <c r="M123" s="42"/>
    </row>
    <row r="124" spans="1:13" s="191" customFormat="1" ht="33" customHeight="1">
      <c r="A124" s="87" t="s">
        <v>286</v>
      </c>
      <c r="B124" s="87"/>
      <c r="C124" s="87"/>
      <c r="D124" s="21" t="s">
        <v>422</v>
      </c>
      <c r="E124" s="85" t="s">
        <v>135</v>
      </c>
      <c r="F124" s="86"/>
      <c r="G124" s="88" t="s">
        <v>295</v>
      </c>
      <c r="H124" s="89"/>
      <c r="I124" s="85" t="s">
        <v>422</v>
      </c>
      <c r="J124" s="90"/>
      <c r="K124" s="86"/>
      <c r="L124" s="203" t="s">
        <v>423</v>
      </c>
      <c r="M124" s="91"/>
    </row>
    <row r="125" spans="1:13" s="191" customFormat="1" ht="20.25" customHeight="1">
      <c r="A125" s="10"/>
      <c r="B125" s="10"/>
      <c r="C125" s="10"/>
      <c r="D125" s="10"/>
      <c r="E125" s="11"/>
      <c r="F125" s="11"/>
      <c r="G125" s="11"/>
      <c r="H125" s="11"/>
      <c r="I125" s="13"/>
      <c r="J125" s="13"/>
      <c r="K125" s="13"/>
      <c r="L125" s="13"/>
      <c r="M125" s="13"/>
    </row>
    <row r="126" spans="1:13" s="191" customFormat="1" ht="20.25" customHeight="1">
      <c r="A126" s="200" t="s">
        <v>287</v>
      </c>
      <c r="B126" s="10"/>
      <c r="C126" s="10"/>
      <c r="D126" s="10"/>
      <c r="E126" s="11"/>
      <c r="F126" s="11"/>
      <c r="G126" s="11"/>
      <c r="H126" s="11"/>
      <c r="I126" s="13"/>
      <c r="J126" s="13"/>
      <c r="K126" s="13"/>
      <c r="L126" s="13"/>
      <c r="M126" s="13"/>
    </row>
    <row r="127" spans="1:13" s="191" customFormat="1" ht="78" customHeight="1">
      <c r="A127" s="42" t="s">
        <v>87</v>
      </c>
      <c r="B127" s="42"/>
      <c r="C127" s="42"/>
      <c r="D127" s="19" t="s">
        <v>105</v>
      </c>
      <c r="E127" s="130" t="s">
        <v>88</v>
      </c>
      <c r="F127" s="202"/>
      <c r="G127" s="49" t="s">
        <v>89</v>
      </c>
      <c r="H127" s="50"/>
      <c r="I127" s="53"/>
      <c r="J127" s="130" t="s">
        <v>90</v>
      </c>
      <c r="K127" s="202"/>
      <c r="L127" s="19" t="s">
        <v>105</v>
      </c>
      <c r="M127" s="19" t="s">
        <v>91</v>
      </c>
    </row>
    <row r="128" spans="1:13" s="191" customFormat="1" ht="49.5" customHeight="1">
      <c r="A128" s="79" t="s">
        <v>87</v>
      </c>
      <c r="B128" s="79"/>
      <c r="C128" s="79"/>
      <c r="D128" s="22" t="s">
        <v>422</v>
      </c>
      <c r="E128" s="85" t="s">
        <v>135</v>
      </c>
      <c r="F128" s="86"/>
      <c r="G128" s="81">
        <v>45259</v>
      </c>
      <c r="H128" s="82"/>
      <c r="I128" s="83"/>
      <c r="J128" s="84" t="s">
        <v>90</v>
      </c>
      <c r="K128" s="83"/>
      <c r="L128" s="22" t="s">
        <v>424</v>
      </c>
      <c r="M128" s="20"/>
    </row>
    <row r="129" spans="1:13" s="191" customFormat="1" ht="20.25" customHeight="1">
      <c r="A129" s="10"/>
      <c r="B129" s="10"/>
      <c r="C129" s="10"/>
      <c r="D129" s="10"/>
      <c r="E129" s="11"/>
      <c r="F129" s="11"/>
      <c r="G129" s="11"/>
      <c r="H129" s="11"/>
      <c r="I129" s="13"/>
      <c r="J129" s="13"/>
      <c r="K129" s="13"/>
      <c r="L129" s="13"/>
      <c r="M129" s="13"/>
    </row>
    <row r="130" spans="1:13" s="191" customFormat="1" ht="20.25" customHeight="1">
      <c r="A130" s="200" t="s">
        <v>92</v>
      </c>
      <c r="B130" s="10"/>
      <c r="C130" s="10"/>
      <c r="D130" s="10"/>
      <c r="E130" s="11"/>
      <c r="F130" s="11"/>
      <c r="G130" s="11"/>
      <c r="H130" s="11"/>
      <c r="I130" s="13"/>
      <c r="J130" s="13"/>
      <c r="K130" s="13"/>
      <c r="L130" s="13"/>
      <c r="M130" s="13"/>
    </row>
    <row r="131" spans="1:13" s="191" customFormat="1" ht="56.25" customHeight="1">
      <c r="A131" s="42" t="s">
        <v>93</v>
      </c>
      <c r="B131" s="42"/>
      <c r="C131" s="42" t="s">
        <v>94</v>
      </c>
      <c r="D131" s="42"/>
      <c r="E131" s="42" t="s">
        <v>95</v>
      </c>
      <c r="F131" s="42"/>
      <c r="G131" s="42" t="s">
        <v>96</v>
      </c>
      <c r="H131" s="42"/>
      <c r="I131" s="42"/>
      <c r="J131" s="42" t="s">
        <v>58</v>
      </c>
      <c r="K131" s="42"/>
      <c r="L131" s="42"/>
      <c r="M131" s="26" t="s">
        <v>59</v>
      </c>
    </row>
    <row r="132" spans="1:13" s="191" customFormat="1" ht="70" customHeight="1">
      <c r="A132" s="36" t="s">
        <v>390</v>
      </c>
      <c r="B132" s="36"/>
      <c r="C132" s="36" t="s">
        <v>426</v>
      </c>
      <c r="D132" s="36"/>
      <c r="E132" s="36" t="s">
        <v>426</v>
      </c>
      <c r="F132" s="36"/>
      <c r="G132" s="204" t="s">
        <v>288</v>
      </c>
      <c r="H132" s="204"/>
      <c r="I132" s="204"/>
      <c r="J132" s="71" t="s">
        <v>437</v>
      </c>
      <c r="K132" s="71"/>
      <c r="L132" s="71"/>
      <c r="M132" s="205" t="s">
        <v>425</v>
      </c>
    </row>
    <row r="133" spans="1:13" s="191" customFormat="1" ht="20.25" customHeight="1">
      <c r="A133" s="10"/>
      <c r="B133" s="10"/>
      <c r="C133" s="10"/>
      <c r="D133" s="10"/>
      <c r="E133" s="11"/>
      <c r="F133" s="11"/>
      <c r="G133" s="11"/>
      <c r="H133" s="11"/>
      <c r="I133" s="13"/>
      <c r="J133" s="13"/>
      <c r="K133" s="13"/>
      <c r="L133" s="13"/>
      <c r="M133" s="13"/>
    </row>
    <row r="134" spans="1:13" s="191" customFormat="1" ht="20.25" customHeight="1">
      <c r="A134" s="200" t="s">
        <v>97</v>
      </c>
      <c r="B134" s="10"/>
      <c r="C134" s="10"/>
      <c r="D134" s="10"/>
      <c r="E134" s="11"/>
      <c r="F134" s="11"/>
      <c r="G134" s="11"/>
      <c r="H134" s="11"/>
      <c r="I134" s="13"/>
      <c r="J134" s="13"/>
      <c r="K134" s="13"/>
      <c r="L134" s="13"/>
      <c r="M134" s="13"/>
    </row>
    <row r="135" spans="1:13" s="191" customFormat="1" ht="20.25" customHeight="1">
      <c r="A135" s="200" t="s">
        <v>98</v>
      </c>
      <c r="B135" s="10"/>
      <c r="C135" s="10"/>
      <c r="D135" s="10"/>
      <c r="E135" s="11"/>
      <c r="F135" s="11"/>
      <c r="G135" s="11"/>
      <c r="H135" s="11"/>
      <c r="I135" s="13"/>
      <c r="J135" s="13"/>
      <c r="K135" s="13"/>
      <c r="L135" s="13"/>
      <c r="M135" s="13"/>
    </row>
    <row r="136" spans="1:13" s="191" customFormat="1" ht="39" customHeight="1">
      <c r="A136" s="130" t="s">
        <v>99</v>
      </c>
      <c r="B136" s="201"/>
      <c r="C136" s="202"/>
      <c r="D136" s="130" t="s">
        <v>100</v>
      </c>
      <c r="E136" s="201"/>
      <c r="F136" s="202"/>
      <c r="G136" s="130" t="s">
        <v>101</v>
      </c>
      <c r="H136" s="201"/>
      <c r="I136" s="201"/>
      <c r="J136" s="202"/>
      <c r="K136" s="130" t="s">
        <v>102</v>
      </c>
      <c r="L136" s="201"/>
      <c r="M136" s="202"/>
    </row>
    <row r="137" spans="1:13" s="191" customFormat="1" ht="40.5" customHeight="1">
      <c r="A137" s="30" t="s">
        <v>422</v>
      </c>
      <c r="B137" s="31"/>
      <c r="C137" s="32"/>
      <c r="D137" s="79">
        <v>26</v>
      </c>
      <c r="E137" s="79"/>
      <c r="F137" s="79"/>
      <c r="G137" s="71" t="s">
        <v>438</v>
      </c>
      <c r="H137" s="71"/>
      <c r="I137" s="71"/>
      <c r="J137" s="71"/>
      <c r="K137" s="80" t="s">
        <v>439</v>
      </c>
      <c r="L137" s="80"/>
      <c r="M137" s="80"/>
    </row>
    <row r="138" spans="1:13" s="191" customFormat="1" ht="20.25" customHeight="1">
      <c r="A138" s="200"/>
      <c r="B138" s="10"/>
      <c r="C138" s="10"/>
      <c r="D138" s="10"/>
      <c r="E138" s="11"/>
      <c r="F138" s="11"/>
      <c r="G138" s="11"/>
      <c r="H138" s="11"/>
      <c r="I138" s="13"/>
      <c r="J138" s="13"/>
      <c r="K138" s="13"/>
      <c r="L138" s="13"/>
      <c r="M138" s="13"/>
    </row>
    <row r="139" spans="1:13" s="191" customFormat="1" ht="20.25" customHeight="1">
      <c r="A139" s="200"/>
      <c r="B139" s="10"/>
      <c r="C139" s="10"/>
      <c r="D139" s="10"/>
      <c r="E139" s="11"/>
      <c r="F139" s="11"/>
      <c r="G139" s="11"/>
      <c r="H139" s="11"/>
      <c r="I139" s="13"/>
      <c r="J139" s="13"/>
      <c r="K139" s="13"/>
      <c r="L139" s="13"/>
      <c r="M139" s="13"/>
    </row>
    <row r="140" spans="1:13" s="191" customFormat="1" ht="20.25" customHeight="1">
      <c r="A140" s="129" t="s">
        <v>103</v>
      </c>
      <c r="B140" s="115"/>
      <c r="C140" s="115"/>
      <c r="D140" s="115"/>
      <c r="E140" s="115"/>
      <c r="F140" s="115"/>
      <c r="G140" s="115"/>
      <c r="H140" s="115"/>
      <c r="I140" s="115"/>
      <c r="J140" s="115"/>
      <c r="K140" s="115"/>
      <c r="L140" s="115"/>
      <c r="M140" s="115"/>
    </row>
    <row r="141" spans="1:13" s="191" customFormat="1" ht="41.15" customHeight="1">
      <c r="A141" s="42" t="s">
        <v>104</v>
      </c>
      <c r="B141" s="42"/>
      <c r="C141" s="26" t="s">
        <v>105</v>
      </c>
      <c r="D141" s="42" t="s">
        <v>106</v>
      </c>
      <c r="E141" s="42"/>
      <c r="F141" s="42"/>
      <c r="G141" s="206" t="s">
        <v>107</v>
      </c>
      <c r="H141" s="206"/>
      <c r="I141" s="206"/>
      <c r="J141" s="206"/>
      <c r="K141" s="206"/>
      <c r="L141" s="206" t="s">
        <v>108</v>
      </c>
      <c r="M141" s="206"/>
    </row>
    <row r="142" spans="1:13" s="191" customFormat="1" ht="20.25" customHeight="1">
      <c r="A142" s="207" t="s">
        <v>109</v>
      </c>
      <c r="B142" s="207"/>
      <c r="C142" s="14" t="s">
        <v>424</v>
      </c>
      <c r="D142" s="36"/>
      <c r="E142" s="36"/>
      <c r="F142" s="36"/>
      <c r="G142" s="37"/>
      <c r="H142" s="37"/>
      <c r="I142" s="37"/>
      <c r="J142" s="37"/>
      <c r="K142" s="37"/>
      <c r="L142" s="37"/>
      <c r="M142" s="37"/>
    </row>
    <row r="143" spans="1:13" s="191" customFormat="1" ht="20.25" customHeight="1">
      <c r="A143" s="207" t="s">
        <v>110</v>
      </c>
      <c r="B143" s="207"/>
      <c r="C143" s="14" t="s">
        <v>424</v>
      </c>
      <c r="D143" s="36"/>
      <c r="E143" s="36"/>
      <c r="F143" s="36"/>
      <c r="G143" s="37"/>
      <c r="H143" s="37"/>
      <c r="I143" s="37"/>
      <c r="J143" s="37"/>
      <c r="K143" s="37"/>
      <c r="L143" s="37"/>
      <c r="M143" s="37"/>
    </row>
    <row r="144" spans="1:13" s="191" customFormat="1" ht="20.25" customHeight="1">
      <c r="A144" s="207" t="s">
        <v>111</v>
      </c>
      <c r="B144" s="207"/>
      <c r="C144" s="14" t="s">
        <v>424</v>
      </c>
      <c r="D144" s="36"/>
      <c r="E144" s="36"/>
      <c r="F144" s="36"/>
      <c r="G144" s="37"/>
      <c r="H144" s="37"/>
      <c r="I144" s="37"/>
      <c r="J144" s="37"/>
      <c r="K144" s="37"/>
      <c r="L144" s="37"/>
      <c r="M144" s="37"/>
    </row>
    <row r="145" spans="1:13" s="191" customFormat="1" ht="20.25" customHeight="1">
      <c r="A145" s="207" t="s">
        <v>112</v>
      </c>
      <c r="B145" s="207"/>
      <c r="C145" s="14" t="s">
        <v>424</v>
      </c>
      <c r="D145" s="36"/>
      <c r="E145" s="36"/>
      <c r="F145" s="36"/>
      <c r="G145" s="37"/>
      <c r="H145" s="37"/>
      <c r="I145" s="37"/>
      <c r="J145" s="37"/>
      <c r="K145" s="37"/>
      <c r="L145" s="37"/>
      <c r="M145" s="37"/>
    </row>
    <row r="146" spans="1:13" s="191" customFormat="1" ht="20.25" customHeight="1">
      <c r="A146" s="207" t="s">
        <v>113</v>
      </c>
      <c r="B146" s="207"/>
      <c r="C146" s="14" t="s">
        <v>424</v>
      </c>
      <c r="D146" s="36"/>
      <c r="E146" s="36"/>
      <c r="F146" s="36"/>
      <c r="G146" s="37"/>
      <c r="H146" s="37"/>
      <c r="I146" s="37"/>
      <c r="J146" s="37"/>
      <c r="K146" s="37"/>
      <c r="L146" s="37"/>
      <c r="M146" s="37"/>
    </row>
    <row r="147" spans="1:13" s="191" customFormat="1" ht="20.25" customHeight="1">
      <c r="A147" s="10"/>
      <c r="B147" s="10"/>
      <c r="C147" s="10"/>
      <c r="D147" s="10"/>
      <c r="E147" s="11"/>
      <c r="F147" s="11"/>
      <c r="G147" s="11"/>
      <c r="H147" s="11"/>
      <c r="I147" s="13"/>
      <c r="J147" s="13"/>
      <c r="K147" s="13"/>
      <c r="L147" s="13"/>
      <c r="M147" s="13"/>
    </row>
    <row r="148" spans="1:13" s="191" customFormat="1" ht="20.25" customHeight="1">
      <c r="A148" s="200" t="s">
        <v>264</v>
      </c>
      <c r="B148" s="10"/>
      <c r="C148" s="10"/>
      <c r="D148" s="10"/>
      <c r="E148" s="11"/>
      <c r="F148" s="11"/>
      <c r="G148" s="11"/>
      <c r="H148" s="11"/>
      <c r="I148" s="13"/>
      <c r="J148" s="13"/>
      <c r="K148" s="13"/>
      <c r="L148" s="13"/>
      <c r="M148" s="13"/>
    </row>
    <row r="149" spans="1:13" s="191" customFormat="1" ht="20.25" customHeight="1">
      <c r="A149" s="200" t="s">
        <v>114</v>
      </c>
      <c r="B149" s="10"/>
      <c r="C149" s="10"/>
      <c r="D149" s="10"/>
      <c r="E149" s="11"/>
      <c r="F149" s="11"/>
      <c r="G149" s="11"/>
      <c r="H149" s="11"/>
      <c r="I149" s="13"/>
      <c r="J149" s="13"/>
      <c r="K149" s="13"/>
      <c r="L149" s="13"/>
      <c r="M149" s="13"/>
    </row>
    <row r="150" spans="1:13" s="191" customFormat="1" ht="30" customHeight="1">
      <c r="A150" s="42" t="s">
        <v>115</v>
      </c>
      <c r="B150" s="42"/>
      <c r="C150" s="42"/>
      <c r="D150" s="42"/>
      <c r="E150" s="26" t="s">
        <v>105</v>
      </c>
      <c r="F150" s="42" t="s">
        <v>116</v>
      </c>
      <c r="G150" s="42"/>
      <c r="H150" s="42"/>
      <c r="I150" s="42"/>
      <c r="J150" s="42"/>
      <c r="K150" s="42" t="s">
        <v>64</v>
      </c>
      <c r="L150" s="42"/>
      <c r="M150" s="42"/>
    </row>
    <row r="151" spans="1:13" s="191" customFormat="1" ht="63.75" customHeight="1">
      <c r="A151" s="208" t="s">
        <v>289</v>
      </c>
      <c r="B151" s="208"/>
      <c r="C151" s="208"/>
      <c r="D151" s="208"/>
      <c r="E151" s="209" t="s">
        <v>422</v>
      </c>
      <c r="F151" s="210" t="s">
        <v>440</v>
      </c>
      <c r="G151" s="68"/>
      <c r="H151" s="68"/>
      <c r="I151" s="68"/>
      <c r="J151" s="68"/>
      <c r="K151" s="78" t="s">
        <v>442</v>
      </c>
      <c r="L151" s="78"/>
      <c r="M151" s="78"/>
    </row>
    <row r="152" spans="1:13" s="191" customFormat="1" ht="66" customHeight="1">
      <c r="A152" s="208" t="s">
        <v>117</v>
      </c>
      <c r="B152" s="208"/>
      <c r="C152" s="208"/>
      <c r="D152" s="208"/>
      <c r="E152" s="209" t="s">
        <v>422</v>
      </c>
      <c r="F152" s="210" t="s">
        <v>441</v>
      </c>
      <c r="G152" s="68"/>
      <c r="H152" s="68"/>
      <c r="I152" s="68"/>
      <c r="J152" s="68"/>
      <c r="K152" s="78" t="s">
        <v>442</v>
      </c>
      <c r="L152" s="78"/>
      <c r="M152" s="78"/>
    </row>
    <row r="153" spans="1:13" s="191" customFormat="1" ht="24" customHeight="1">
      <c r="A153" s="208" t="s">
        <v>118</v>
      </c>
      <c r="B153" s="208"/>
      <c r="C153" s="208"/>
      <c r="D153" s="208"/>
      <c r="E153" s="209" t="s">
        <v>424</v>
      </c>
      <c r="F153" s="68"/>
      <c r="G153" s="68"/>
      <c r="H153" s="68"/>
      <c r="I153" s="68"/>
      <c r="J153" s="68"/>
      <c r="K153" s="78"/>
      <c r="L153" s="78"/>
      <c r="M153" s="78"/>
    </row>
    <row r="154" spans="1:13" s="191" customFormat="1" ht="55.5" customHeight="1">
      <c r="A154" s="208" t="s">
        <v>119</v>
      </c>
      <c r="B154" s="208"/>
      <c r="C154" s="208"/>
      <c r="D154" s="208"/>
      <c r="E154" s="209" t="s">
        <v>422</v>
      </c>
      <c r="F154" s="210" t="s">
        <v>441</v>
      </c>
      <c r="G154" s="68"/>
      <c r="H154" s="68"/>
      <c r="I154" s="68"/>
      <c r="J154" s="68"/>
      <c r="K154" s="78" t="s">
        <v>442</v>
      </c>
      <c r="L154" s="78"/>
      <c r="M154" s="78"/>
    </row>
    <row r="155" spans="1:13" s="191" customFormat="1" ht="57.75" customHeight="1">
      <c r="A155" s="208" t="s">
        <v>120</v>
      </c>
      <c r="B155" s="208"/>
      <c r="C155" s="208"/>
      <c r="D155" s="208"/>
      <c r="E155" s="209" t="s">
        <v>422</v>
      </c>
      <c r="F155" s="210" t="s">
        <v>441</v>
      </c>
      <c r="G155" s="68"/>
      <c r="H155" s="68"/>
      <c r="I155" s="68"/>
      <c r="J155" s="68"/>
      <c r="K155" s="78" t="s">
        <v>442</v>
      </c>
      <c r="L155" s="78"/>
      <c r="M155" s="78"/>
    </row>
    <row r="156" spans="1:13" s="191" customFormat="1" ht="58.5" customHeight="1">
      <c r="A156" s="208" t="s">
        <v>121</v>
      </c>
      <c r="B156" s="208"/>
      <c r="C156" s="208"/>
      <c r="D156" s="208"/>
      <c r="E156" s="209" t="s">
        <v>422</v>
      </c>
      <c r="F156" s="210" t="s">
        <v>441</v>
      </c>
      <c r="G156" s="68"/>
      <c r="H156" s="68"/>
      <c r="I156" s="68"/>
      <c r="J156" s="68"/>
      <c r="K156" s="78" t="s">
        <v>442</v>
      </c>
      <c r="L156" s="78"/>
      <c r="M156" s="78"/>
    </row>
    <row r="157" spans="1:13" s="191" customFormat="1" ht="66" customHeight="1">
      <c r="A157" s="208" t="s">
        <v>122</v>
      </c>
      <c r="B157" s="208"/>
      <c r="C157" s="208"/>
      <c r="D157" s="208"/>
      <c r="E157" s="209" t="s">
        <v>422</v>
      </c>
      <c r="F157" s="210" t="s">
        <v>441</v>
      </c>
      <c r="G157" s="68"/>
      <c r="H157" s="68"/>
      <c r="I157" s="68"/>
      <c r="J157" s="68"/>
      <c r="K157" s="78" t="s">
        <v>442</v>
      </c>
      <c r="L157" s="78"/>
      <c r="M157" s="78"/>
    </row>
    <row r="158" spans="1:13" s="191" customFormat="1" ht="20.25" customHeight="1">
      <c r="A158" s="211"/>
      <c r="B158" s="10"/>
      <c r="C158" s="10"/>
      <c r="D158" s="10"/>
      <c r="E158" s="11"/>
      <c r="F158" s="11"/>
      <c r="G158" s="11"/>
      <c r="H158" s="11"/>
      <c r="I158" s="13"/>
      <c r="J158" s="13"/>
      <c r="K158" s="28"/>
      <c r="L158" s="28"/>
      <c r="M158" s="28"/>
    </row>
    <row r="159" spans="1:13" s="191" customFormat="1" ht="20.25" customHeight="1">
      <c r="A159" s="129" t="s">
        <v>123</v>
      </c>
      <c r="B159" s="115"/>
      <c r="C159" s="115"/>
      <c r="D159" s="115"/>
      <c r="E159" s="115"/>
      <c r="F159" s="115"/>
      <c r="G159" s="115"/>
      <c r="H159" s="115"/>
      <c r="I159" s="115"/>
      <c r="J159" s="115"/>
      <c r="K159" s="115"/>
      <c r="L159" s="115"/>
      <c r="M159" s="115"/>
    </row>
    <row r="160" spans="1:13" s="191" customFormat="1" ht="45">
      <c r="A160" s="42" t="s">
        <v>124</v>
      </c>
      <c r="B160" s="42"/>
      <c r="C160" s="42"/>
      <c r="D160" s="42"/>
      <c r="E160" s="42"/>
      <c r="F160" s="42"/>
      <c r="G160" s="42"/>
      <c r="H160" s="26" t="s">
        <v>105</v>
      </c>
      <c r="I160" s="26" t="s">
        <v>125</v>
      </c>
      <c r="J160" s="42" t="s">
        <v>126</v>
      </c>
      <c r="K160" s="42"/>
      <c r="L160" s="42"/>
      <c r="M160" s="42"/>
    </row>
    <row r="161" spans="1:14" s="191" customFormat="1" ht="45" customHeight="1">
      <c r="A161" s="207" t="s">
        <v>127</v>
      </c>
      <c r="B161" s="207"/>
      <c r="C161" s="207"/>
      <c r="D161" s="207"/>
      <c r="E161" s="207"/>
      <c r="F161" s="207"/>
      <c r="G161" s="207"/>
      <c r="H161" s="12" t="s">
        <v>422</v>
      </c>
      <c r="I161" s="12">
        <v>1</v>
      </c>
      <c r="J161" s="212" t="s">
        <v>441</v>
      </c>
      <c r="K161" s="76"/>
      <c r="L161" s="76"/>
      <c r="M161" s="76"/>
      <c r="N161" s="213"/>
    </row>
    <row r="162" spans="1:14" ht="20.25" customHeight="1">
      <c r="A162" s="207" t="s">
        <v>128</v>
      </c>
      <c r="B162" s="207"/>
      <c r="C162" s="207"/>
      <c r="D162" s="207"/>
      <c r="E162" s="207"/>
      <c r="F162" s="207"/>
      <c r="G162" s="207"/>
      <c r="H162" s="12" t="s">
        <v>424</v>
      </c>
      <c r="I162" s="12">
        <v>0</v>
      </c>
      <c r="J162" s="76"/>
      <c r="K162" s="76"/>
      <c r="L162" s="76"/>
      <c r="M162" s="76"/>
      <c r="N162" s="214"/>
    </row>
    <row r="163" spans="1:14" ht="20.25" customHeight="1">
      <c r="A163" s="207" t="s">
        <v>129</v>
      </c>
      <c r="B163" s="207"/>
      <c r="C163" s="207"/>
      <c r="D163" s="207" t="s">
        <v>130</v>
      </c>
      <c r="E163" s="207"/>
      <c r="F163" s="207"/>
      <c r="G163" s="207"/>
      <c r="H163" s="12" t="s">
        <v>424</v>
      </c>
      <c r="I163" s="12">
        <v>0</v>
      </c>
      <c r="J163" s="76"/>
      <c r="K163" s="76"/>
      <c r="L163" s="76"/>
      <c r="M163" s="76"/>
      <c r="N163" s="214"/>
    </row>
    <row r="164" spans="1:14" ht="36.5" customHeight="1">
      <c r="A164" s="207" t="s">
        <v>131</v>
      </c>
      <c r="B164" s="207"/>
      <c r="C164" s="207"/>
      <c r="D164" s="207" t="s">
        <v>130</v>
      </c>
      <c r="E164" s="207"/>
      <c r="F164" s="207"/>
      <c r="G164" s="207"/>
      <c r="H164" s="12" t="s">
        <v>422</v>
      </c>
      <c r="I164" s="12">
        <v>2</v>
      </c>
      <c r="J164" s="77" t="s">
        <v>506</v>
      </c>
      <c r="K164" s="76"/>
      <c r="L164" s="76"/>
      <c r="M164" s="76"/>
      <c r="N164" s="214"/>
    </row>
    <row r="165" spans="1:14" ht="20.25" customHeight="1">
      <c r="A165" s="207" t="s">
        <v>132</v>
      </c>
      <c r="B165" s="207"/>
      <c r="C165" s="207"/>
      <c r="D165" s="207" t="s">
        <v>130</v>
      </c>
      <c r="E165" s="207"/>
      <c r="F165" s="207"/>
      <c r="G165" s="207"/>
      <c r="H165" s="12" t="s">
        <v>424</v>
      </c>
      <c r="I165" s="12">
        <v>0</v>
      </c>
      <c r="J165" s="76"/>
      <c r="K165" s="76"/>
      <c r="L165" s="76"/>
      <c r="M165" s="76"/>
      <c r="N165" s="214"/>
    </row>
    <row r="166" spans="1:14">
      <c r="A166" s="207" t="s">
        <v>133</v>
      </c>
      <c r="B166" s="207"/>
      <c r="C166" s="207"/>
      <c r="D166" s="207" t="s">
        <v>130</v>
      </c>
      <c r="E166" s="207"/>
      <c r="F166" s="207"/>
      <c r="G166" s="207"/>
      <c r="H166" s="12" t="s">
        <v>424</v>
      </c>
      <c r="I166" s="12">
        <v>0</v>
      </c>
      <c r="J166" s="37"/>
      <c r="K166" s="37"/>
      <c r="L166" s="37"/>
      <c r="M166" s="37"/>
    </row>
    <row r="167" spans="1:14">
      <c r="A167" s="207" t="s">
        <v>134</v>
      </c>
      <c r="B167" s="207"/>
      <c r="C167" s="207"/>
      <c r="D167" s="207" t="s">
        <v>130</v>
      </c>
      <c r="E167" s="207"/>
      <c r="F167" s="207"/>
      <c r="G167" s="207"/>
      <c r="H167" s="12" t="s">
        <v>424</v>
      </c>
      <c r="I167" s="12">
        <v>0</v>
      </c>
      <c r="J167" s="37"/>
      <c r="K167" s="37"/>
      <c r="L167" s="37"/>
      <c r="M167" s="37"/>
    </row>
    <row r="168" spans="1:14" s="191" customFormat="1" ht="20.25" customHeight="1">
      <c r="A168" s="10"/>
      <c r="B168" s="10"/>
      <c r="C168" s="10"/>
      <c r="D168" s="10"/>
      <c r="E168" s="11"/>
      <c r="F168" s="11"/>
      <c r="G168" s="11"/>
      <c r="H168" s="11"/>
      <c r="I168" s="13"/>
      <c r="J168" s="13"/>
      <c r="K168" s="13"/>
      <c r="L168" s="13"/>
      <c r="M168" s="13"/>
    </row>
    <row r="169" spans="1:14">
      <c r="A169" s="129" t="s">
        <v>135</v>
      </c>
    </row>
    <row r="170" spans="1:14" ht="27">
      <c r="A170" s="23" t="s">
        <v>136</v>
      </c>
      <c r="B170" s="23" t="s">
        <v>137</v>
      </c>
      <c r="C170" s="46" t="s">
        <v>265</v>
      </c>
      <c r="D170" s="46"/>
      <c r="E170" s="46"/>
      <c r="F170" s="72" t="s">
        <v>266</v>
      </c>
      <c r="G170" s="73"/>
      <c r="H170" s="46" t="s">
        <v>138</v>
      </c>
      <c r="I170" s="46"/>
      <c r="J170" s="46" t="s">
        <v>139</v>
      </c>
      <c r="K170" s="46"/>
      <c r="L170" s="46" t="s">
        <v>140</v>
      </c>
      <c r="M170" s="46"/>
    </row>
    <row r="171" spans="1:14" ht="29.15" customHeight="1">
      <c r="A171" s="68" t="s">
        <v>141</v>
      </c>
      <c r="B171" s="69" t="s">
        <v>422</v>
      </c>
      <c r="C171" s="15" t="s">
        <v>142</v>
      </c>
      <c r="D171" s="74" t="s">
        <v>445</v>
      </c>
      <c r="E171" s="75"/>
      <c r="F171" s="62" t="s">
        <v>422</v>
      </c>
      <c r="G171" s="64"/>
      <c r="H171" s="70" t="s">
        <v>444</v>
      </c>
      <c r="I171" s="70"/>
      <c r="J171" s="71" t="s">
        <v>446</v>
      </c>
      <c r="K171" s="71"/>
      <c r="L171" s="71" t="s">
        <v>443</v>
      </c>
      <c r="M171" s="71"/>
    </row>
    <row r="172" spans="1:14" ht="29.15" customHeight="1">
      <c r="A172" s="68"/>
      <c r="B172" s="69"/>
      <c r="C172" s="16" t="s">
        <v>143</v>
      </c>
      <c r="D172" s="215" t="s">
        <v>447</v>
      </c>
      <c r="E172" s="64"/>
      <c r="F172" s="62"/>
      <c r="G172" s="64"/>
      <c r="H172" s="70"/>
      <c r="I172" s="70"/>
      <c r="J172" s="71"/>
      <c r="K172" s="71"/>
      <c r="L172" s="71"/>
      <c r="M172" s="71"/>
    </row>
    <row r="173" spans="1:14" ht="30" customHeight="1">
      <c r="A173" s="68"/>
      <c r="B173" s="69"/>
      <c r="C173" s="16" t="s">
        <v>144</v>
      </c>
      <c r="D173" s="62">
        <v>99773487</v>
      </c>
      <c r="E173" s="64"/>
      <c r="F173" s="62"/>
      <c r="G173" s="64"/>
      <c r="H173" s="70"/>
      <c r="I173" s="70"/>
      <c r="J173" s="71"/>
      <c r="K173" s="71"/>
      <c r="L173" s="71"/>
      <c r="M173" s="71"/>
    </row>
    <row r="174" spans="1:14" s="191" customFormat="1" ht="20.25" customHeight="1">
      <c r="A174" s="10"/>
      <c r="B174" s="10"/>
      <c r="C174" s="10"/>
      <c r="D174" s="10"/>
      <c r="E174" s="11"/>
      <c r="F174" s="11"/>
      <c r="G174" s="11"/>
      <c r="H174" s="11"/>
      <c r="I174" s="13"/>
      <c r="J174" s="13"/>
      <c r="K174" s="13"/>
      <c r="L174" s="13"/>
      <c r="M174" s="13"/>
    </row>
    <row r="175" spans="1:14">
      <c r="A175" s="129" t="s">
        <v>145</v>
      </c>
    </row>
    <row r="176" spans="1:14" ht="18">
      <c r="A176" s="42" t="s">
        <v>146</v>
      </c>
      <c r="B176" s="42"/>
      <c r="C176" s="42"/>
      <c r="D176" s="42"/>
      <c r="E176" s="42"/>
      <c r="F176" s="42"/>
      <c r="G176" s="42"/>
      <c r="H176" s="26" t="s">
        <v>105</v>
      </c>
      <c r="I176" s="26" t="s">
        <v>147</v>
      </c>
      <c r="J176" s="42" t="s">
        <v>126</v>
      </c>
      <c r="K176" s="42"/>
      <c r="L176" s="42"/>
      <c r="M176" s="42"/>
    </row>
    <row r="177" spans="1:13">
      <c r="A177" s="207" t="s">
        <v>148</v>
      </c>
      <c r="B177" s="207"/>
      <c r="C177" s="207"/>
      <c r="D177" s="207"/>
      <c r="E177" s="207"/>
      <c r="F177" s="207"/>
      <c r="G177" s="207"/>
      <c r="H177" s="12" t="s">
        <v>424</v>
      </c>
      <c r="I177" s="12"/>
      <c r="J177" s="37"/>
      <c r="K177" s="37"/>
      <c r="L177" s="37"/>
      <c r="M177" s="37"/>
    </row>
    <row r="178" spans="1:13">
      <c r="A178" s="207" t="s">
        <v>149</v>
      </c>
      <c r="B178" s="207"/>
      <c r="C178" s="207"/>
      <c r="D178" s="207"/>
      <c r="E178" s="207"/>
      <c r="F178" s="207"/>
      <c r="G178" s="207"/>
      <c r="H178" s="12" t="s">
        <v>424</v>
      </c>
      <c r="I178" s="12"/>
      <c r="J178" s="37"/>
      <c r="K178" s="37"/>
      <c r="L178" s="37"/>
      <c r="M178" s="37"/>
    </row>
    <row r="179" spans="1:13">
      <c r="A179" s="207" t="s">
        <v>150</v>
      </c>
      <c r="B179" s="207"/>
      <c r="C179" s="207"/>
      <c r="D179" s="207"/>
      <c r="E179" s="207"/>
      <c r="F179" s="207"/>
      <c r="G179" s="207"/>
      <c r="H179" s="12" t="s">
        <v>424</v>
      </c>
      <c r="I179" s="12"/>
      <c r="J179" s="37"/>
      <c r="K179" s="37"/>
      <c r="L179" s="37"/>
      <c r="M179" s="37"/>
    </row>
    <row r="180" spans="1:13">
      <c r="A180" s="207" t="s">
        <v>151</v>
      </c>
      <c r="B180" s="207"/>
      <c r="C180" s="207"/>
      <c r="D180" s="207"/>
      <c r="E180" s="207"/>
      <c r="F180" s="207"/>
      <c r="G180" s="207"/>
      <c r="H180" s="12" t="s">
        <v>424</v>
      </c>
      <c r="I180" s="12"/>
      <c r="J180" s="37"/>
      <c r="K180" s="37"/>
      <c r="L180" s="37"/>
      <c r="M180" s="37"/>
    </row>
    <row r="181" spans="1:13">
      <c r="A181" s="207" t="s">
        <v>134</v>
      </c>
      <c r="B181" s="207"/>
      <c r="C181" s="207"/>
      <c r="D181" s="207"/>
      <c r="E181" s="207"/>
      <c r="F181" s="207"/>
      <c r="G181" s="207"/>
      <c r="H181" s="12" t="s">
        <v>424</v>
      </c>
      <c r="I181" s="12"/>
      <c r="J181" s="37"/>
      <c r="K181" s="37"/>
      <c r="L181" s="37"/>
      <c r="M181" s="37"/>
    </row>
    <row r="182" spans="1:13" s="191" customFormat="1" ht="20.25" customHeight="1">
      <c r="A182" s="10"/>
      <c r="B182" s="10"/>
      <c r="C182" s="10"/>
      <c r="D182" s="10"/>
      <c r="E182" s="11"/>
      <c r="F182" s="11"/>
      <c r="G182" s="11"/>
      <c r="H182" s="11"/>
      <c r="I182" s="13"/>
      <c r="J182" s="13"/>
      <c r="K182" s="13"/>
      <c r="L182" s="13"/>
      <c r="M182" s="13"/>
    </row>
    <row r="183" spans="1:13">
      <c r="A183" s="200" t="s">
        <v>152</v>
      </c>
    </row>
    <row r="184" spans="1:13" s="216" customFormat="1">
      <c r="A184" s="129" t="s">
        <v>153</v>
      </c>
      <c r="B184" s="115"/>
      <c r="C184" s="115"/>
      <c r="D184" s="115"/>
      <c r="E184" s="115"/>
      <c r="F184" s="115"/>
      <c r="G184" s="115"/>
      <c r="H184" s="115"/>
      <c r="I184" s="115"/>
      <c r="J184" s="115"/>
      <c r="K184" s="115"/>
      <c r="L184" s="115"/>
      <c r="M184" s="115"/>
    </row>
    <row r="185" spans="1:13" s="216" customFormat="1" ht="42" customHeight="1">
      <c r="A185" s="46" t="s">
        <v>154</v>
      </c>
      <c r="B185" s="46"/>
      <c r="C185" s="46"/>
      <c r="D185" s="23" t="s">
        <v>105</v>
      </c>
      <c r="E185" s="46" t="s">
        <v>155</v>
      </c>
      <c r="F185" s="46"/>
      <c r="G185" s="46"/>
      <c r="H185" s="46"/>
      <c r="I185" s="46" t="s">
        <v>126</v>
      </c>
      <c r="J185" s="46"/>
      <c r="K185" s="46"/>
      <c r="L185" s="46" t="s">
        <v>58</v>
      </c>
      <c r="M185" s="46"/>
    </row>
    <row r="186" spans="1:13" s="216" customFormat="1" ht="68.5" customHeight="1">
      <c r="A186" s="47" t="s">
        <v>156</v>
      </c>
      <c r="B186" s="47"/>
      <c r="C186" s="47"/>
      <c r="D186" s="24" t="s">
        <v>422</v>
      </c>
      <c r="E186" s="48" t="s">
        <v>451</v>
      </c>
      <c r="F186" s="48"/>
      <c r="G186" s="48"/>
      <c r="H186" s="48"/>
      <c r="I186" s="196" t="s">
        <v>448</v>
      </c>
      <c r="J186" s="67"/>
      <c r="K186" s="67"/>
      <c r="L186" s="37"/>
      <c r="M186" s="37"/>
    </row>
    <row r="187" spans="1:13" s="216" customFormat="1" ht="75.5" customHeight="1">
      <c r="A187" s="47" t="s">
        <v>157</v>
      </c>
      <c r="B187" s="47"/>
      <c r="C187" s="47"/>
      <c r="D187" s="24" t="s">
        <v>422</v>
      </c>
      <c r="E187" s="48" t="s">
        <v>450</v>
      </c>
      <c r="F187" s="48"/>
      <c r="G187" s="48"/>
      <c r="H187" s="48"/>
      <c r="I187" s="196" t="s">
        <v>449</v>
      </c>
      <c r="J187" s="67"/>
      <c r="K187" s="67"/>
      <c r="L187" s="37"/>
      <c r="M187" s="37"/>
    </row>
    <row r="188" spans="1:13" s="216" customFormat="1" ht="69.5" customHeight="1">
      <c r="A188" s="47" t="s">
        <v>158</v>
      </c>
      <c r="B188" s="47"/>
      <c r="C188" s="47"/>
      <c r="D188" s="24" t="s">
        <v>422</v>
      </c>
      <c r="E188" s="48" t="s">
        <v>450</v>
      </c>
      <c r="F188" s="48"/>
      <c r="G188" s="48"/>
      <c r="H188" s="48"/>
      <c r="I188" s="196" t="s">
        <v>449</v>
      </c>
      <c r="J188" s="67"/>
      <c r="K188" s="67"/>
      <c r="L188" s="37"/>
      <c r="M188" s="37"/>
    </row>
    <row r="189" spans="1:13" s="216" customFormat="1">
      <c r="A189" s="200"/>
      <c r="B189" s="115"/>
      <c r="C189" s="115"/>
      <c r="D189" s="115"/>
      <c r="E189" s="115"/>
      <c r="F189" s="115"/>
      <c r="G189" s="115"/>
      <c r="H189" s="115"/>
      <c r="I189" s="115"/>
      <c r="J189" s="115"/>
      <c r="K189" s="115"/>
      <c r="L189" s="115"/>
      <c r="M189" s="115"/>
    </row>
    <row r="190" spans="1:13" s="216" customFormat="1">
      <c r="A190" s="129" t="s">
        <v>159</v>
      </c>
      <c r="B190" s="115"/>
      <c r="C190" s="115"/>
      <c r="D190" s="115"/>
      <c r="E190" s="115"/>
      <c r="F190" s="115"/>
      <c r="G190" s="115"/>
      <c r="H190" s="115"/>
      <c r="I190" s="115"/>
      <c r="J190" s="115"/>
      <c r="K190" s="115"/>
      <c r="L190" s="115"/>
      <c r="M190" s="115"/>
    </row>
    <row r="191" spans="1:13" s="216" customFormat="1" ht="22" customHeight="1">
      <c r="A191" s="46" t="s">
        <v>154</v>
      </c>
      <c r="B191" s="46"/>
      <c r="C191" s="46"/>
      <c r="D191" s="23" t="s">
        <v>105</v>
      </c>
      <c r="E191" s="46" t="s">
        <v>155</v>
      </c>
      <c r="F191" s="46"/>
      <c r="G191" s="46"/>
      <c r="H191" s="46"/>
      <c r="I191" s="46" t="s">
        <v>126</v>
      </c>
      <c r="J191" s="46"/>
      <c r="K191" s="46"/>
      <c r="L191" s="46" t="s">
        <v>58</v>
      </c>
      <c r="M191" s="46"/>
    </row>
    <row r="192" spans="1:13" s="216" customFormat="1" ht="56" customHeight="1">
      <c r="A192" s="47" t="s">
        <v>160</v>
      </c>
      <c r="B192" s="47"/>
      <c r="C192" s="47"/>
      <c r="D192" s="24" t="s">
        <v>422</v>
      </c>
      <c r="E192" s="48" t="s">
        <v>453</v>
      </c>
      <c r="F192" s="48"/>
      <c r="G192" s="48"/>
      <c r="H192" s="48"/>
      <c r="I192" s="66" t="s">
        <v>504</v>
      </c>
      <c r="J192" s="67"/>
      <c r="K192" s="67"/>
      <c r="L192" s="67"/>
      <c r="M192" s="67"/>
    </row>
    <row r="193" spans="1:13" s="216" customFormat="1" ht="57" customHeight="1">
      <c r="A193" s="47" t="s">
        <v>161</v>
      </c>
      <c r="B193" s="47"/>
      <c r="C193" s="47"/>
      <c r="D193" s="24" t="s">
        <v>422</v>
      </c>
      <c r="E193" s="48" t="s">
        <v>454</v>
      </c>
      <c r="F193" s="48"/>
      <c r="G193" s="48"/>
      <c r="H193" s="48"/>
      <c r="I193" s="66" t="s">
        <v>505</v>
      </c>
      <c r="J193" s="67"/>
      <c r="K193" s="67"/>
      <c r="L193" s="67"/>
      <c r="M193" s="67"/>
    </row>
    <row r="194" spans="1:13" s="216" customFormat="1" ht="59" customHeight="1">
      <c r="A194" s="47" t="s">
        <v>267</v>
      </c>
      <c r="B194" s="47"/>
      <c r="C194" s="47"/>
      <c r="D194" s="24" t="s">
        <v>422</v>
      </c>
      <c r="E194" s="48" t="s">
        <v>455</v>
      </c>
      <c r="F194" s="48"/>
      <c r="G194" s="48"/>
      <c r="H194" s="48"/>
      <c r="I194" s="66" t="s">
        <v>504</v>
      </c>
      <c r="J194" s="67"/>
      <c r="K194" s="67"/>
      <c r="L194" s="67"/>
      <c r="M194" s="67"/>
    </row>
    <row r="195" spans="1:13" s="216" customFormat="1" ht="66" customHeight="1">
      <c r="A195" s="47" t="s">
        <v>268</v>
      </c>
      <c r="B195" s="47"/>
      <c r="C195" s="47"/>
      <c r="D195" s="24" t="s">
        <v>422</v>
      </c>
      <c r="E195" s="48" t="s">
        <v>456</v>
      </c>
      <c r="F195" s="48"/>
      <c r="G195" s="48"/>
      <c r="H195" s="48"/>
      <c r="I195" s="66" t="s">
        <v>503</v>
      </c>
      <c r="J195" s="67"/>
      <c r="K195" s="67"/>
      <c r="L195" s="67"/>
      <c r="M195" s="67"/>
    </row>
    <row r="196" spans="1:13" ht="64" customHeight="1">
      <c r="A196" s="47" t="s">
        <v>162</v>
      </c>
      <c r="B196" s="47"/>
      <c r="C196" s="47"/>
      <c r="D196" s="24" t="s">
        <v>422</v>
      </c>
      <c r="E196" s="48" t="s">
        <v>457</v>
      </c>
      <c r="F196" s="48"/>
      <c r="G196" s="48"/>
      <c r="H196" s="48"/>
      <c r="I196" s="66" t="s">
        <v>502</v>
      </c>
      <c r="J196" s="67"/>
      <c r="K196" s="67"/>
      <c r="L196" s="67"/>
      <c r="M196" s="67"/>
    </row>
    <row r="197" spans="1:13" ht="15.75" customHeight="1"/>
    <row r="198" spans="1:13" ht="15.75" customHeight="1">
      <c r="A198" s="129" t="s">
        <v>163</v>
      </c>
    </row>
    <row r="199" spans="1:13" ht="35.15" customHeight="1">
      <c r="A199" s="46" t="s">
        <v>154</v>
      </c>
      <c r="B199" s="46"/>
      <c r="C199" s="46"/>
      <c r="D199" s="23" t="s">
        <v>105</v>
      </c>
      <c r="E199" s="46" t="s">
        <v>155</v>
      </c>
      <c r="F199" s="46"/>
      <c r="G199" s="46"/>
      <c r="H199" s="46"/>
      <c r="I199" s="46" t="s">
        <v>126</v>
      </c>
      <c r="J199" s="46"/>
      <c r="K199" s="46"/>
      <c r="L199" s="46" t="s">
        <v>58</v>
      </c>
      <c r="M199" s="46"/>
    </row>
    <row r="200" spans="1:13" ht="46.5" customHeight="1">
      <c r="A200" s="47" t="s">
        <v>164</v>
      </c>
      <c r="B200" s="47"/>
      <c r="C200" s="47"/>
      <c r="D200" s="24" t="s">
        <v>422</v>
      </c>
      <c r="E200" s="48" t="s">
        <v>458</v>
      </c>
      <c r="F200" s="48"/>
      <c r="G200" s="48"/>
      <c r="H200" s="48"/>
      <c r="I200" s="120" t="s">
        <v>452</v>
      </c>
      <c r="J200" s="71"/>
      <c r="K200" s="71"/>
      <c r="L200" s="37"/>
      <c r="M200" s="37"/>
    </row>
    <row r="201" spans="1:13" ht="66" customHeight="1">
      <c r="A201" s="47" t="s">
        <v>165</v>
      </c>
      <c r="B201" s="47"/>
      <c r="C201" s="47"/>
      <c r="D201" s="24" t="s">
        <v>422</v>
      </c>
      <c r="E201" s="48" t="s">
        <v>459</v>
      </c>
      <c r="F201" s="48"/>
      <c r="G201" s="48"/>
      <c r="H201" s="48"/>
      <c r="I201" s="120" t="s">
        <v>460</v>
      </c>
      <c r="J201" s="71"/>
      <c r="K201" s="71"/>
      <c r="L201" s="37"/>
      <c r="M201" s="37"/>
    </row>
    <row r="202" spans="1:13" ht="57" customHeight="1">
      <c r="A202" s="47" t="s">
        <v>166</v>
      </c>
      <c r="B202" s="47"/>
      <c r="C202" s="47"/>
      <c r="D202" s="24" t="s">
        <v>422</v>
      </c>
      <c r="E202" s="48" t="s">
        <v>461</v>
      </c>
      <c r="F202" s="48"/>
      <c r="G202" s="48"/>
      <c r="H202" s="48"/>
      <c r="I202" s="120" t="s">
        <v>462</v>
      </c>
      <c r="J202" s="71"/>
      <c r="K202" s="71"/>
      <c r="L202" s="37"/>
      <c r="M202" s="37"/>
    </row>
    <row r="203" spans="1:13" ht="43" customHeight="1">
      <c r="A203" s="47" t="s">
        <v>167</v>
      </c>
      <c r="B203" s="47"/>
      <c r="C203" s="47"/>
      <c r="D203" s="24" t="s">
        <v>422</v>
      </c>
      <c r="E203" s="48" t="s">
        <v>463</v>
      </c>
      <c r="F203" s="48"/>
      <c r="G203" s="48"/>
      <c r="H203" s="48"/>
      <c r="I203" s="120" t="s">
        <v>462</v>
      </c>
      <c r="J203" s="71"/>
      <c r="K203" s="71"/>
      <c r="L203" s="37"/>
      <c r="M203" s="37"/>
    </row>
    <row r="204" spans="1:13" ht="71.5" customHeight="1">
      <c r="A204" s="47" t="s">
        <v>168</v>
      </c>
      <c r="B204" s="47"/>
      <c r="C204" s="47"/>
      <c r="D204" s="24" t="s">
        <v>422</v>
      </c>
      <c r="E204" s="48" t="s">
        <v>464</v>
      </c>
      <c r="F204" s="48"/>
      <c r="G204" s="48"/>
      <c r="H204" s="48"/>
      <c r="I204" s="120" t="s">
        <v>465</v>
      </c>
      <c r="J204" s="71"/>
      <c r="K204" s="71"/>
      <c r="L204" s="37"/>
      <c r="M204" s="37"/>
    </row>
    <row r="205" spans="1:13" ht="78.5" customHeight="1">
      <c r="A205" s="47" t="s">
        <v>169</v>
      </c>
      <c r="B205" s="47"/>
      <c r="C205" s="47"/>
      <c r="D205" s="24" t="s">
        <v>422</v>
      </c>
      <c r="E205" s="62" t="s">
        <v>467</v>
      </c>
      <c r="F205" s="63"/>
      <c r="G205" s="63"/>
      <c r="H205" s="64"/>
      <c r="I205" s="120" t="s">
        <v>466</v>
      </c>
      <c r="J205" s="71"/>
      <c r="K205" s="71"/>
      <c r="L205" s="37"/>
      <c r="M205" s="37"/>
    </row>
    <row r="206" spans="1:13" ht="145.5" customHeight="1">
      <c r="A206" s="47" t="s">
        <v>170</v>
      </c>
      <c r="B206" s="47"/>
      <c r="C206" s="47"/>
      <c r="D206" s="24" t="s">
        <v>422</v>
      </c>
      <c r="E206" s="48" t="s">
        <v>500</v>
      </c>
      <c r="F206" s="48"/>
      <c r="G206" s="48"/>
      <c r="H206" s="48"/>
      <c r="I206" s="93" t="s">
        <v>501</v>
      </c>
      <c r="J206" s="71"/>
      <c r="K206" s="71"/>
      <c r="L206" s="37"/>
      <c r="M206" s="37"/>
    </row>
    <row r="207" spans="1:13" ht="137" customHeight="1">
      <c r="A207" s="47" t="s">
        <v>171</v>
      </c>
      <c r="B207" s="47"/>
      <c r="C207" s="47"/>
      <c r="D207" s="24" t="s">
        <v>422</v>
      </c>
      <c r="E207" s="48" t="s">
        <v>500</v>
      </c>
      <c r="F207" s="48"/>
      <c r="G207" s="48"/>
      <c r="H207" s="48"/>
      <c r="I207" s="93" t="s">
        <v>501</v>
      </c>
      <c r="J207" s="71"/>
      <c r="K207" s="71"/>
      <c r="L207" s="37"/>
      <c r="M207" s="37"/>
    </row>
    <row r="208" spans="1:13" ht="139" customHeight="1">
      <c r="A208" s="47" t="s">
        <v>172</v>
      </c>
      <c r="B208" s="47"/>
      <c r="C208" s="47"/>
      <c r="D208" s="24" t="s">
        <v>422</v>
      </c>
      <c r="E208" s="48" t="s">
        <v>499</v>
      </c>
      <c r="F208" s="48"/>
      <c r="G208" s="48"/>
      <c r="H208" s="48"/>
      <c r="I208" s="93" t="s">
        <v>489</v>
      </c>
      <c r="J208" s="71"/>
      <c r="K208" s="71"/>
      <c r="L208" s="37"/>
      <c r="M208" s="37"/>
    </row>
    <row r="209" spans="1:13" ht="15.75" customHeight="1">
      <c r="A209" s="200"/>
    </row>
    <row r="210" spans="1:13" ht="15.75" customHeight="1">
      <c r="A210" s="129" t="s">
        <v>173</v>
      </c>
    </row>
    <row r="211" spans="1:13" ht="35.15" customHeight="1">
      <c r="A211" s="46" t="s">
        <v>154</v>
      </c>
      <c r="B211" s="46"/>
      <c r="C211" s="46"/>
      <c r="D211" s="23" t="s">
        <v>105</v>
      </c>
      <c r="E211" s="46" t="s">
        <v>155</v>
      </c>
      <c r="F211" s="46"/>
      <c r="G211" s="46"/>
      <c r="H211" s="46"/>
      <c r="I211" s="46" t="s">
        <v>126</v>
      </c>
      <c r="J211" s="46"/>
      <c r="K211" s="46"/>
      <c r="L211" s="46" t="s">
        <v>58</v>
      </c>
      <c r="M211" s="46"/>
    </row>
    <row r="212" spans="1:13" ht="130.5" customHeight="1">
      <c r="A212" s="230" t="s">
        <v>174</v>
      </c>
      <c r="B212" s="230"/>
      <c r="C212" s="230"/>
      <c r="D212" s="22" t="s">
        <v>422</v>
      </c>
      <c r="E212" s="79" t="s">
        <v>498</v>
      </c>
      <c r="F212" s="79"/>
      <c r="G212" s="79"/>
      <c r="H212" s="79"/>
      <c r="I212" s="231" t="s">
        <v>489</v>
      </c>
      <c r="J212" s="82"/>
      <c r="K212" s="83"/>
      <c r="L212" s="93"/>
      <c r="M212" s="71"/>
    </row>
    <row r="213" spans="1:13" ht="35.15" customHeight="1">
      <c r="A213" s="230" t="s">
        <v>175</v>
      </c>
      <c r="B213" s="230"/>
      <c r="C213" s="230"/>
      <c r="D213" s="22" t="s">
        <v>424</v>
      </c>
      <c r="E213" s="79"/>
      <c r="F213" s="79"/>
      <c r="G213" s="79"/>
      <c r="H213" s="79"/>
      <c r="I213" s="80"/>
      <c r="J213" s="80"/>
      <c r="K213" s="80"/>
      <c r="L213" s="80"/>
      <c r="M213" s="80"/>
    </row>
    <row r="214" spans="1:13" s="191" customFormat="1" ht="20.25" customHeight="1">
      <c r="A214" s="10"/>
      <c r="B214" s="10"/>
      <c r="C214" s="10"/>
      <c r="D214" s="10"/>
      <c r="E214" s="11"/>
      <c r="F214" s="11"/>
      <c r="G214" s="11"/>
      <c r="H214" s="11"/>
      <c r="I214" s="13"/>
      <c r="J214" s="13"/>
      <c r="K214" s="13"/>
      <c r="L214" s="13"/>
      <c r="M214" s="13"/>
    </row>
    <row r="215" spans="1:13">
      <c r="A215" s="129" t="s">
        <v>176</v>
      </c>
    </row>
    <row r="216" spans="1:13" ht="14.25" customHeight="1">
      <c r="A216" s="43" t="s">
        <v>177</v>
      </c>
      <c r="B216" s="51"/>
      <c r="C216" s="51"/>
      <c r="D216" s="52"/>
      <c r="E216" s="49" t="s">
        <v>270</v>
      </c>
      <c r="F216" s="50"/>
      <c r="G216" s="50"/>
      <c r="H216" s="50"/>
      <c r="I216" s="50"/>
      <c r="J216" s="50"/>
      <c r="K216" s="50"/>
      <c r="L216" s="50"/>
      <c r="M216" s="50"/>
    </row>
    <row r="217" spans="1:13" ht="24.75" customHeight="1">
      <c r="A217" s="49"/>
      <c r="B217" s="50"/>
      <c r="C217" s="50"/>
      <c r="D217" s="53"/>
      <c r="E217" s="26" t="s">
        <v>178</v>
      </c>
      <c r="F217" s="130" t="s">
        <v>179</v>
      </c>
      <c r="G217" s="201"/>
      <c r="H217" s="202"/>
      <c r="I217" s="130" t="s">
        <v>180</v>
      </c>
      <c r="J217" s="201"/>
      <c r="K217" s="201"/>
      <c r="L217" s="201"/>
      <c r="M217" s="202"/>
    </row>
    <row r="218" spans="1:13">
      <c r="A218" s="56" t="s">
        <v>478</v>
      </c>
      <c r="B218" s="57"/>
      <c r="C218" s="57"/>
      <c r="D218" s="58"/>
      <c r="E218" s="54">
        <v>40</v>
      </c>
      <c r="F218" s="19" t="s">
        <v>181</v>
      </c>
      <c r="G218" s="19" t="s">
        <v>182</v>
      </c>
      <c r="H218" s="19" t="s">
        <v>183</v>
      </c>
      <c r="I218" s="19" t="s">
        <v>184</v>
      </c>
      <c r="J218" s="19" t="s">
        <v>185</v>
      </c>
      <c r="K218" s="19" t="s">
        <v>186</v>
      </c>
      <c r="L218" s="19" t="s">
        <v>187</v>
      </c>
      <c r="M218" s="19" t="s">
        <v>188</v>
      </c>
    </row>
    <row r="219" spans="1:13">
      <c r="A219" s="59"/>
      <c r="B219" s="60"/>
      <c r="C219" s="60"/>
      <c r="D219" s="61"/>
      <c r="E219" s="55"/>
      <c r="F219" s="17">
        <v>17</v>
      </c>
      <c r="G219" s="17">
        <v>22</v>
      </c>
      <c r="H219" s="17">
        <v>0</v>
      </c>
      <c r="I219" s="17">
        <v>0</v>
      </c>
      <c r="J219" s="17">
        <v>40</v>
      </c>
      <c r="K219" s="17">
        <v>0</v>
      </c>
      <c r="L219" s="17">
        <v>0</v>
      </c>
      <c r="M219" s="17">
        <v>0</v>
      </c>
    </row>
    <row r="220" spans="1:13" s="191" customFormat="1" ht="20.25" customHeight="1">
      <c r="A220" s="10"/>
      <c r="B220" s="10"/>
      <c r="C220" s="10"/>
      <c r="D220" s="10"/>
      <c r="E220" s="11"/>
      <c r="F220" s="11"/>
      <c r="G220" s="11"/>
      <c r="H220" s="11"/>
      <c r="I220" s="13"/>
      <c r="J220" s="13"/>
      <c r="K220" s="13"/>
      <c r="L220" s="13"/>
      <c r="M220" s="13"/>
    </row>
    <row r="221" spans="1:13" ht="15.75" customHeight="1">
      <c r="A221" s="129" t="s">
        <v>189</v>
      </c>
    </row>
    <row r="222" spans="1:13" ht="45" customHeight="1">
      <c r="A222" s="46" t="s">
        <v>190</v>
      </c>
      <c r="B222" s="46"/>
      <c r="C222" s="46"/>
      <c r="D222" s="46"/>
      <c r="E222" s="46"/>
      <c r="F222" s="46"/>
      <c r="G222" s="46" t="s">
        <v>191</v>
      </c>
      <c r="H222" s="46"/>
      <c r="I222" s="46"/>
      <c r="J222" s="46" t="s">
        <v>192</v>
      </c>
      <c r="K222" s="46"/>
      <c r="L222" s="46"/>
      <c r="M222" s="46"/>
    </row>
    <row r="223" spans="1:13" s="176" customFormat="1" ht="60" customHeight="1">
      <c r="A223" s="227" t="s">
        <v>488</v>
      </c>
      <c r="B223" s="227"/>
      <c r="C223" s="227"/>
      <c r="D223" s="227"/>
      <c r="E223" s="227"/>
      <c r="F223" s="227"/>
      <c r="G223" s="229" t="s">
        <v>422</v>
      </c>
      <c r="H223" s="229"/>
      <c r="I223" s="229"/>
      <c r="J223" s="228" t="s">
        <v>489</v>
      </c>
      <c r="K223" s="45"/>
      <c r="L223" s="45"/>
      <c r="M223" s="45"/>
    </row>
    <row r="224" spans="1:13" s="176" customFormat="1" ht="60" customHeight="1">
      <c r="A224" s="227" t="s">
        <v>490</v>
      </c>
      <c r="B224" s="227"/>
      <c r="C224" s="227"/>
      <c r="D224" s="227"/>
      <c r="E224" s="227"/>
      <c r="F224" s="227"/>
      <c r="G224" s="229" t="s">
        <v>422</v>
      </c>
      <c r="H224" s="229"/>
      <c r="I224" s="229"/>
      <c r="J224" s="228" t="s">
        <v>489</v>
      </c>
      <c r="K224" s="45"/>
      <c r="L224" s="45"/>
      <c r="M224" s="45"/>
    </row>
    <row r="225" spans="1:13" s="176" customFormat="1" ht="60" customHeight="1">
      <c r="A225" s="227" t="s">
        <v>491</v>
      </c>
      <c r="B225" s="227"/>
      <c r="C225" s="227"/>
      <c r="D225" s="227"/>
      <c r="E225" s="227"/>
      <c r="F225" s="227"/>
      <c r="G225" s="229" t="s">
        <v>422</v>
      </c>
      <c r="H225" s="229"/>
      <c r="I225" s="229"/>
      <c r="J225" s="228" t="s">
        <v>489</v>
      </c>
      <c r="K225" s="45"/>
      <c r="L225" s="45"/>
      <c r="M225" s="45"/>
    </row>
    <row r="226" spans="1:13" s="176" customFormat="1" ht="75" customHeight="1">
      <c r="A226" s="227" t="s">
        <v>492</v>
      </c>
      <c r="B226" s="227"/>
      <c r="C226" s="227"/>
      <c r="D226" s="227"/>
      <c r="E226" s="227"/>
      <c r="F226" s="227"/>
      <c r="G226" s="229" t="s">
        <v>422</v>
      </c>
      <c r="H226" s="229"/>
      <c r="I226" s="229"/>
      <c r="J226" s="228" t="s">
        <v>489</v>
      </c>
      <c r="K226" s="45"/>
      <c r="L226" s="45"/>
      <c r="M226" s="45"/>
    </row>
    <row r="227" spans="1:13" s="176" customFormat="1" ht="82" customHeight="1">
      <c r="A227" s="227" t="s">
        <v>493</v>
      </c>
      <c r="B227" s="227"/>
      <c r="C227" s="227"/>
      <c r="D227" s="227"/>
      <c r="E227" s="227"/>
      <c r="F227" s="227"/>
      <c r="G227" s="229" t="s">
        <v>422</v>
      </c>
      <c r="H227" s="229"/>
      <c r="I227" s="229"/>
      <c r="J227" s="228" t="s">
        <v>489</v>
      </c>
      <c r="K227" s="45"/>
      <c r="L227" s="45"/>
      <c r="M227" s="45"/>
    </row>
    <row r="228" spans="1:13" s="176" customFormat="1" ht="60" customHeight="1">
      <c r="A228" s="227" t="s">
        <v>494</v>
      </c>
      <c r="B228" s="227"/>
      <c r="C228" s="227"/>
      <c r="D228" s="227"/>
      <c r="E228" s="227"/>
      <c r="F228" s="227"/>
      <c r="G228" s="229" t="s">
        <v>422</v>
      </c>
      <c r="H228" s="229"/>
      <c r="I228" s="229"/>
      <c r="J228" s="228" t="s">
        <v>489</v>
      </c>
      <c r="K228" s="45"/>
      <c r="L228" s="45"/>
      <c r="M228" s="45"/>
    </row>
    <row r="229" spans="1:13" s="176" customFormat="1" ht="60" customHeight="1">
      <c r="A229" s="227" t="s">
        <v>495</v>
      </c>
      <c r="B229" s="227"/>
      <c r="C229" s="227"/>
      <c r="D229" s="227"/>
      <c r="E229" s="227"/>
      <c r="F229" s="227"/>
      <c r="G229" s="229" t="s">
        <v>422</v>
      </c>
      <c r="H229" s="229"/>
      <c r="I229" s="229"/>
      <c r="J229" s="228" t="s">
        <v>489</v>
      </c>
      <c r="K229" s="45"/>
      <c r="L229" s="45"/>
      <c r="M229" s="45"/>
    </row>
    <row r="230" spans="1:13" s="176" customFormat="1" ht="60" customHeight="1">
      <c r="A230" s="227" t="s">
        <v>496</v>
      </c>
      <c r="B230" s="227"/>
      <c r="C230" s="227"/>
      <c r="D230" s="227"/>
      <c r="E230" s="227"/>
      <c r="F230" s="227"/>
      <c r="G230" s="229" t="s">
        <v>422</v>
      </c>
      <c r="H230" s="229"/>
      <c r="I230" s="229"/>
      <c r="J230" s="228" t="s">
        <v>489</v>
      </c>
      <c r="K230" s="45"/>
      <c r="L230" s="45"/>
      <c r="M230" s="45"/>
    </row>
    <row r="231" spans="1:13" s="176" customFormat="1" ht="60" customHeight="1">
      <c r="A231" s="227" t="s">
        <v>497</v>
      </c>
      <c r="B231" s="227"/>
      <c r="C231" s="227"/>
      <c r="D231" s="227"/>
      <c r="E231" s="227"/>
      <c r="F231" s="227"/>
      <c r="G231" s="229" t="s">
        <v>422</v>
      </c>
      <c r="H231" s="229"/>
      <c r="I231" s="229"/>
      <c r="J231" s="228" t="s">
        <v>489</v>
      </c>
      <c r="K231" s="45"/>
      <c r="L231" s="45"/>
      <c r="M231" s="45"/>
    </row>
    <row r="232" spans="1:13" s="191" customFormat="1" ht="20.25" customHeight="1">
      <c r="A232" s="10"/>
      <c r="B232" s="10"/>
      <c r="C232" s="10"/>
      <c r="D232" s="10"/>
      <c r="E232" s="11"/>
      <c r="F232" s="11"/>
      <c r="G232" s="11"/>
      <c r="H232" s="11"/>
      <c r="I232" s="13"/>
      <c r="J232" s="13"/>
      <c r="K232" s="13"/>
      <c r="L232" s="13"/>
      <c r="M232" s="13"/>
    </row>
    <row r="233" spans="1:13">
      <c r="A233" s="129" t="s">
        <v>193</v>
      </c>
      <c r="B233" s="197"/>
      <c r="C233" s="197"/>
      <c r="D233" s="197"/>
      <c r="E233" s="197"/>
      <c r="F233" s="217"/>
      <c r="G233" s="217"/>
      <c r="H233" s="217"/>
      <c r="I233" s="217"/>
      <c r="J233" s="217"/>
      <c r="K233" s="217"/>
      <c r="L233" s="217"/>
      <c r="M233" s="217"/>
    </row>
    <row r="234" spans="1:13" ht="27">
      <c r="A234" s="46" t="s">
        <v>194</v>
      </c>
      <c r="B234" s="46"/>
      <c r="C234" s="46"/>
      <c r="D234" s="46"/>
      <c r="E234" s="46"/>
      <c r="F234" s="46" t="s">
        <v>195</v>
      </c>
      <c r="G234" s="46"/>
      <c r="H234" s="46"/>
      <c r="I234" s="46"/>
      <c r="J234" s="46"/>
      <c r="K234" s="23" t="s">
        <v>196</v>
      </c>
      <c r="L234" s="46" t="s">
        <v>197</v>
      </c>
      <c r="M234" s="46"/>
    </row>
    <row r="235" spans="1:13" s="218" customFormat="1" ht="15" customHeight="1">
      <c r="A235" s="39" t="s">
        <v>479</v>
      </c>
      <c r="B235" s="40"/>
      <c r="C235" s="40"/>
      <c r="D235" s="40"/>
      <c r="E235" s="41"/>
      <c r="F235" s="39" t="s">
        <v>480</v>
      </c>
      <c r="G235" s="40"/>
      <c r="H235" s="40"/>
      <c r="I235" s="40"/>
      <c r="J235" s="41"/>
      <c r="K235" s="25">
        <v>0</v>
      </c>
      <c r="L235" s="39" t="s">
        <v>480</v>
      </c>
      <c r="M235" s="41"/>
    </row>
    <row r="236" spans="1:13" s="218" customFormat="1" ht="15" customHeight="1">
      <c r="A236" s="18"/>
      <c r="B236" s="18"/>
      <c r="C236" s="18"/>
      <c r="D236" s="18"/>
      <c r="E236" s="18"/>
      <c r="F236" s="18"/>
      <c r="G236" s="18"/>
      <c r="H236" s="18"/>
      <c r="I236" s="18"/>
      <c r="J236" s="18"/>
      <c r="K236" s="18"/>
      <c r="L236" s="18"/>
      <c r="M236" s="18"/>
    </row>
    <row r="237" spans="1:13" ht="15.75" customHeight="1">
      <c r="A237" s="129" t="s">
        <v>198</v>
      </c>
    </row>
    <row r="238" spans="1:13" ht="63">
      <c r="A238" s="19" t="s">
        <v>199</v>
      </c>
      <c r="B238" s="19" t="s">
        <v>200</v>
      </c>
      <c r="C238" s="19" t="s">
        <v>201</v>
      </c>
      <c r="D238" s="26" t="s">
        <v>202</v>
      </c>
      <c r="E238" s="26" t="s">
        <v>203</v>
      </c>
      <c r="F238" s="42" t="s">
        <v>126</v>
      </c>
      <c r="G238" s="42"/>
      <c r="H238" s="42"/>
      <c r="I238" s="42"/>
      <c r="J238" s="43" t="s">
        <v>204</v>
      </c>
      <c r="K238" s="44"/>
      <c r="L238" s="19" t="s">
        <v>205</v>
      </c>
      <c r="M238" s="19" t="s">
        <v>206</v>
      </c>
    </row>
    <row r="239" spans="1:13">
      <c r="A239" s="7" t="s">
        <v>207</v>
      </c>
      <c r="B239" s="7">
        <v>0</v>
      </c>
      <c r="C239" s="14"/>
      <c r="D239" s="12"/>
      <c r="E239" s="12"/>
      <c r="F239" s="37"/>
      <c r="G239" s="37"/>
      <c r="H239" s="37"/>
      <c r="I239" s="37"/>
      <c r="J239" s="38"/>
      <c r="K239" s="38"/>
      <c r="L239" s="7"/>
      <c r="M239" s="7"/>
    </row>
    <row r="240" spans="1:13">
      <c r="A240" s="7" t="s">
        <v>208</v>
      </c>
      <c r="B240" s="7">
        <v>0</v>
      </c>
      <c r="C240" s="14"/>
      <c r="D240" s="12"/>
      <c r="E240" s="12"/>
      <c r="F240" s="37"/>
      <c r="G240" s="37"/>
      <c r="H240" s="37"/>
      <c r="I240" s="37"/>
      <c r="J240" s="38"/>
      <c r="K240" s="38"/>
      <c r="L240" s="7"/>
      <c r="M240" s="7"/>
    </row>
    <row r="241" spans="1:14">
      <c r="A241" s="7" t="s">
        <v>209</v>
      </c>
      <c r="B241" s="7">
        <v>0</v>
      </c>
      <c r="C241" s="14"/>
      <c r="D241" s="12"/>
      <c r="E241" s="12"/>
      <c r="F241" s="37"/>
      <c r="G241" s="37"/>
      <c r="H241" s="37"/>
      <c r="I241" s="37"/>
      <c r="J241" s="38"/>
      <c r="K241" s="38"/>
      <c r="L241" s="7"/>
      <c r="M241" s="7"/>
    </row>
    <row r="242" spans="1:14" ht="14.5">
      <c r="A242" s="7" t="s">
        <v>210</v>
      </c>
      <c r="B242" s="7">
        <v>1</v>
      </c>
      <c r="C242" s="14">
        <v>0</v>
      </c>
      <c r="D242" s="12">
        <v>0</v>
      </c>
      <c r="E242" s="12">
        <v>0</v>
      </c>
      <c r="F242" s="65" t="s">
        <v>481</v>
      </c>
      <c r="G242" s="37"/>
      <c r="H242" s="37"/>
      <c r="I242" s="37"/>
      <c r="J242" s="38" t="s">
        <v>482</v>
      </c>
      <c r="K242" s="38"/>
      <c r="L242" s="7">
        <v>0</v>
      </c>
      <c r="M242" s="7">
        <v>0</v>
      </c>
    </row>
    <row r="243" spans="1:14">
      <c r="A243" s="219"/>
      <c r="B243" s="219"/>
      <c r="C243" s="219"/>
      <c r="D243" s="219"/>
      <c r="E243" s="219"/>
      <c r="F243" s="220"/>
      <c r="G243" s="191"/>
      <c r="H243" s="191"/>
      <c r="I243" s="191"/>
      <c r="J243" s="190"/>
      <c r="K243" s="190"/>
      <c r="L243" s="190"/>
      <c r="M243" s="190"/>
    </row>
    <row r="244" spans="1:14">
      <c r="A244" s="129" t="s">
        <v>211</v>
      </c>
    </row>
    <row r="245" spans="1:14" ht="18">
      <c r="A245" s="42" t="s">
        <v>212</v>
      </c>
      <c r="B245" s="42"/>
      <c r="C245" s="42"/>
      <c r="D245" s="42"/>
      <c r="E245" s="42"/>
      <c r="F245" s="42"/>
      <c r="G245" s="42"/>
      <c r="H245" s="42"/>
      <c r="I245" s="26" t="s">
        <v>105</v>
      </c>
      <c r="J245" s="42" t="s">
        <v>59</v>
      </c>
      <c r="K245" s="42"/>
      <c r="L245" s="42"/>
      <c r="M245" s="42"/>
    </row>
    <row r="246" spans="1:14" ht="69.5" customHeight="1">
      <c r="A246" s="226" t="s">
        <v>213</v>
      </c>
      <c r="B246" s="226"/>
      <c r="C246" s="226"/>
      <c r="D246" s="226"/>
      <c r="E246" s="226"/>
      <c r="F246" s="226"/>
      <c r="G246" s="226"/>
      <c r="H246" s="226"/>
      <c r="I246" s="225" t="s">
        <v>422</v>
      </c>
      <c r="J246" s="66" t="s">
        <v>483</v>
      </c>
      <c r="K246" s="67"/>
      <c r="L246" s="67"/>
      <c r="M246" s="67"/>
      <c r="N246" s="164"/>
    </row>
    <row r="247" spans="1:14" ht="29.5" customHeight="1">
      <c r="A247" s="226" t="s">
        <v>214</v>
      </c>
      <c r="B247" s="226"/>
      <c r="C247" s="226"/>
      <c r="D247" s="226"/>
      <c r="E247" s="226"/>
      <c r="F247" s="226"/>
      <c r="G247" s="226"/>
      <c r="H247" s="226"/>
      <c r="I247" s="225" t="s">
        <v>422</v>
      </c>
      <c r="J247" s="66" t="s">
        <v>484</v>
      </c>
      <c r="K247" s="67"/>
      <c r="L247" s="67"/>
      <c r="M247" s="67"/>
      <c r="N247" s="164"/>
    </row>
    <row r="248" spans="1:14" s="191" customFormat="1" ht="20.25" customHeight="1">
      <c r="A248" s="10"/>
      <c r="B248" s="10"/>
      <c r="C248" s="10"/>
      <c r="D248" s="10"/>
      <c r="E248" s="11"/>
      <c r="F248" s="11"/>
      <c r="G248" s="11"/>
      <c r="H248" s="11"/>
      <c r="I248" s="13"/>
      <c r="J248" s="13"/>
      <c r="K248" s="13"/>
      <c r="L248" s="13"/>
      <c r="M248" s="13"/>
    </row>
    <row r="249" spans="1:14" ht="16.5" customHeight="1">
      <c r="A249" s="129" t="s">
        <v>215</v>
      </c>
    </row>
    <row r="250" spans="1:14">
      <c r="A250" s="42" t="s">
        <v>272</v>
      </c>
      <c r="B250" s="42"/>
      <c r="C250" s="42"/>
      <c r="D250" s="42"/>
      <c r="E250" s="42"/>
      <c r="F250" s="42" t="s">
        <v>57</v>
      </c>
      <c r="G250" s="42"/>
      <c r="H250" s="42"/>
      <c r="I250" s="42"/>
      <c r="J250" s="42" t="s">
        <v>126</v>
      </c>
      <c r="K250" s="42"/>
      <c r="L250" s="42"/>
      <c r="M250" s="42"/>
    </row>
    <row r="251" spans="1:14" ht="18">
      <c r="A251" s="42"/>
      <c r="B251" s="42"/>
      <c r="C251" s="42"/>
      <c r="D251" s="42"/>
      <c r="E251" s="42"/>
      <c r="F251" s="26" t="s">
        <v>216</v>
      </c>
      <c r="G251" s="26" t="s">
        <v>217</v>
      </c>
      <c r="H251" s="26" t="s">
        <v>218</v>
      </c>
      <c r="I251" s="26" t="s">
        <v>219</v>
      </c>
      <c r="J251" s="42"/>
      <c r="K251" s="42"/>
      <c r="L251" s="42"/>
      <c r="M251" s="42"/>
    </row>
    <row r="252" spans="1:14" ht="30" customHeight="1">
      <c r="A252" s="36" t="s">
        <v>273</v>
      </c>
      <c r="B252" s="36"/>
      <c r="C252" s="36"/>
      <c r="D252" s="36"/>
      <c r="E252" s="36"/>
      <c r="F252" s="14">
        <v>2</v>
      </c>
      <c r="G252" s="224">
        <v>499.52</v>
      </c>
      <c r="H252" s="14">
        <v>2</v>
      </c>
      <c r="I252" s="224">
        <v>499.52</v>
      </c>
      <c r="J252" s="66" t="s">
        <v>487</v>
      </c>
      <c r="K252" s="67"/>
      <c r="L252" s="67"/>
      <c r="M252" s="67"/>
    </row>
    <row r="253" spans="1:14" ht="30" customHeight="1">
      <c r="A253" s="36" t="s">
        <v>274</v>
      </c>
      <c r="B253" s="36"/>
      <c r="C253" s="36"/>
      <c r="D253" s="36"/>
      <c r="E253" s="36"/>
      <c r="F253" s="12">
        <v>0</v>
      </c>
      <c r="G253" s="224"/>
      <c r="H253" s="12">
        <v>0</v>
      </c>
      <c r="I253" s="224"/>
      <c r="J253" s="67"/>
      <c r="K253" s="67"/>
      <c r="L253" s="67"/>
      <c r="M253" s="67"/>
    </row>
    <row r="254" spans="1:14" ht="30" customHeight="1">
      <c r="A254" s="36" t="s">
        <v>275</v>
      </c>
      <c r="B254" s="36"/>
      <c r="C254" s="36"/>
      <c r="D254" s="36"/>
      <c r="E254" s="36"/>
      <c r="F254" s="12">
        <v>26</v>
      </c>
      <c r="G254" s="224">
        <v>38260.480000000003</v>
      </c>
      <c r="H254" s="12">
        <v>26</v>
      </c>
      <c r="I254" s="224">
        <v>38260.480000000003</v>
      </c>
      <c r="J254" s="66" t="s">
        <v>487</v>
      </c>
      <c r="K254" s="67"/>
      <c r="L254" s="67"/>
      <c r="M254" s="67"/>
    </row>
    <row r="255" spans="1:14" ht="30" customHeight="1">
      <c r="A255" s="36" t="s">
        <v>276</v>
      </c>
      <c r="B255" s="36"/>
      <c r="C255" s="36"/>
      <c r="D255" s="36"/>
      <c r="E255" s="36"/>
      <c r="F255" s="12">
        <v>1</v>
      </c>
      <c r="G255" s="224">
        <v>44781.08</v>
      </c>
      <c r="H255" s="12">
        <v>1</v>
      </c>
      <c r="I255" s="224">
        <v>44781.08</v>
      </c>
      <c r="J255" s="66" t="s">
        <v>487</v>
      </c>
      <c r="K255" s="67"/>
      <c r="L255" s="67"/>
      <c r="M255" s="67"/>
    </row>
    <row r="256" spans="1:14" ht="30" customHeight="1">
      <c r="A256" s="36" t="s">
        <v>277</v>
      </c>
      <c r="B256" s="36"/>
      <c r="C256" s="36"/>
      <c r="D256" s="36"/>
      <c r="E256" s="36"/>
      <c r="F256" s="12">
        <v>0</v>
      </c>
      <c r="G256" s="224"/>
      <c r="H256" s="12">
        <v>0</v>
      </c>
      <c r="I256" s="224"/>
      <c r="J256" s="67"/>
      <c r="K256" s="67"/>
      <c r="L256" s="67"/>
      <c r="M256" s="67"/>
    </row>
    <row r="257" spans="1:13" ht="30" customHeight="1">
      <c r="A257" s="36" t="s">
        <v>278</v>
      </c>
      <c r="B257" s="36"/>
      <c r="C257" s="36"/>
      <c r="D257" s="36"/>
      <c r="E257" s="36"/>
      <c r="F257" s="12">
        <v>0</v>
      </c>
      <c r="G257" s="224"/>
      <c r="H257" s="12">
        <v>0</v>
      </c>
      <c r="I257" s="224"/>
      <c r="J257" s="67"/>
      <c r="K257" s="67"/>
      <c r="L257" s="67"/>
      <c r="M257" s="67"/>
    </row>
    <row r="258" spans="1:13" ht="30" customHeight="1">
      <c r="A258" s="36" t="s">
        <v>279</v>
      </c>
      <c r="B258" s="36"/>
      <c r="C258" s="36"/>
      <c r="D258" s="36"/>
      <c r="E258" s="36"/>
      <c r="F258" s="12">
        <v>0</v>
      </c>
      <c r="G258" s="224"/>
      <c r="H258" s="12">
        <v>0</v>
      </c>
      <c r="I258" s="224"/>
      <c r="J258" s="67"/>
      <c r="K258" s="67"/>
      <c r="L258" s="67"/>
      <c r="M258" s="67"/>
    </row>
    <row r="259" spans="1:13" ht="30" customHeight="1">
      <c r="A259" s="36" t="s">
        <v>485</v>
      </c>
      <c r="B259" s="36"/>
      <c r="C259" s="36"/>
      <c r="D259" s="36"/>
      <c r="E259" s="36"/>
      <c r="F259" s="12">
        <v>1</v>
      </c>
      <c r="G259" s="224">
        <v>13975</v>
      </c>
      <c r="H259" s="12">
        <v>1</v>
      </c>
      <c r="I259" s="224">
        <v>13975</v>
      </c>
      <c r="J259" s="66" t="s">
        <v>487</v>
      </c>
      <c r="K259" s="67"/>
      <c r="L259" s="67"/>
      <c r="M259" s="67"/>
    </row>
    <row r="260" spans="1:13" ht="30" customHeight="1">
      <c r="A260" s="36" t="s">
        <v>486</v>
      </c>
      <c r="B260" s="36"/>
      <c r="C260" s="36"/>
      <c r="D260" s="36"/>
      <c r="E260" s="36"/>
      <c r="F260" s="12">
        <v>2</v>
      </c>
      <c r="G260" s="224">
        <v>28293.200000000001</v>
      </c>
      <c r="H260" s="12">
        <v>2</v>
      </c>
      <c r="I260" s="224">
        <v>28293.200000000001</v>
      </c>
      <c r="J260" s="66" t="s">
        <v>487</v>
      </c>
      <c r="K260" s="67"/>
      <c r="L260" s="67"/>
      <c r="M260" s="67"/>
    </row>
    <row r="261" spans="1:13" ht="30" customHeight="1">
      <c r="A261" s="36" t="s">
        <v>280</v>
      </c>
      <c r="B261" s="36"/>
      <c r="C261" s="36"/>
      <c r="D261" s="36"/>
      <c r="E261" s="36"/>
      <c r="F261" s="12">
        <v>2</v>
      </c>
      <c r="G261" s="224">
        <v>23157.23</v>
      </c>
      <c r="H261" s="12">
        <v>2</v>
      </c>
      <c r="I261" s="224">
        <v>23157.23</v>
      </c>
      <c r="J261" s="66" t="s">
        <v>487</v>
      </c>
      <c r="K261" s="67"/>
      <c r="L261" s="67"/>
      <c r="M261" s="67"/>
    </row>
    <row r="262" spans="1:13" ht="30" customHeight="1">
      <c r="A262" s="36" t="s">
        <v>281</v>
      </c>
      <c r="B262" s="36"/>
      <c r="C262" s="36"/>
      <c r="D262" s="36"/>
      <c r="E262" s="36"/>
      <c r="F262" s="12"/>
      <c r="G262" s="12"/>
      <c r="H262" s="12"/>
      <c r="I262" s="12"/>
      <c r="J262" s="67"/>
      <c r="K262" s="67"/>
      <c r="L262" s="67"/>
      <c r="M262" s="67"/>
    </row>
    <row r="263" spans="1:13">
      <c r="A263" s="221"/>
      <c r="B263" s="221"/>
      <c r="C263" s="221"/>
      <c r="D263" s="221"/>
      <c r="E263" s="221"/>
      <c r="J263" s="13"/>
      <c r="K263" s="13"/>
      <c r="L263" s="13"/>
      <c r="M263" s="13"/>
    </row>
    <row r="264" spans="1:13" ht="15" customHeight="1">
      <c r="A264" s="129" t="s">
        <v>220</v>
      </c>
      <c r="B264" s="200"/>
    </row>
    <row r="265" spans="1:13" ht="18">
      <c r="A265" s="42" t="s">
        <v>221</v>
      </c>
      <c r="B265" s="42"/>
      <c r="C265" s="42"/>
      <c r="D265" s="42"/>
      <c r="E265" s="42"/>
      <c r="F265" s="42" t="s">
        <v>222</v>
      </c>
      <c r="G265" s="42"/>
      <c r="H265" s="42"/>
      <c r="I265" s="26" t="s">
        <v>223</v>
      </c>
      <c r="J265" s="42" t="s">
        <v>126</v>
      </c>
      <c r="K265" s="42"/>
      <c r="L265" s="42"/>
      <c r="M265" s="42"/>
    </row>
    <row r="266" spans="1:13">
      <c r="A266" s="36" t="s">
        <v>224</v>
      </c>
      <c r="B266" s="36"/>
      <c r="C266" s="36"/>
      <c r="D266" s="36"/>
      <c r="E266" s="36"/>
      <c r="F266" s="37">
        <v>0</v>
      </c>
      <c r="G266" s="37"/>
      <c r="H266" s="37"/>
      <c r="I266" s="12"/>
      <c r="J266" s="37"/>
      <c r="K266" s="37"/>
      <c r="L266" s="37"/>
      <c r="M266" s="37"/>
    </row>
    <row r="267" spans="1:13">
      <c r="A267" s="36" t="s">
        <v>282</v>
      </c>
      <c r="B267" s="36"/>
      <c r="C267" s="36"/>
      <c r="D267" s="36"/>
      <c r="E267" s="36"/>
      <c r="F267" s="37">
        <v>0</v>
      </c>
      <c r="G267" s="37"/>
      <c r="H267" s="37"/>
      <c r="I267" s="12"/>
      <c r="J267" s="37"/>
      <c r="K267" s="37"/>
      <c r="L267" s="37"/>
      <c r="M267" s="37"/>
    </row>
    <row r="268" spans="1:13">
      <c r="A268" s="36" t="s">
        <v>283</v>
      </c>
      <c r="B268" s="36"/>
      <c r="C268" s="36"/>
      <c r="D268" s="36"/>
      <c r="E268" s="36"/>
      <c r="F268" s="37">
        <v>0</v>
      </c>
      <c r="G268" s="37"/>
      <c r="H268" s="37"/>
      <c r="I268" s="12"/>
      <c r="J268" s="37"/>
      <c r="K268" s="37"/>
      <c r="L268" s="37"/>
      <c r="M268" s="37"/>
    </row>
    <row r="269" spans="1:13">
      <c r="A269" s="36" t="s">
        <v>284</v>
      </c>
      <c r="B269" s="36"/>
      <c r="C269" s="36"/>
      <c r="D269" s="36"/>
      <c r="E269" s="36"/>
      <c r="F269" s="37">
        <v>0</v>
      </c>
      <c r="G269" s="37"/>
      <c r="H269" s="37"/>
      <c r="I269" s="12"/>
      <c r="J269" s="37"/>
      <c r="K269" s="37"/>
      <c r="L269" s="37"/>
      <c r="M269" s="37"/>
    </row>
    <row r="270" spans="1:13" ht="9" customHeight="1">
      <c r="A270" s="36" t="s">
        <v>285</v>
      </c>
      <c r="B270" s="36"/>
      <c r="C270" s="36"/>
      <c r="D270" s="36"/>
      <c r="E270" s="36"/>
      <c r="F270" s="37">
        <v>0</v>
      </c>
      <c r="G270" s="37"/>
      <c r="H270" s="37"/>
      <c r="I270" s="12"/>
      <c r="J270" s="37"/>
      <c r="K270" s="37"/>
      <c r="L270" s="37"/>
      <c r="M270" s="37"/>
    </row>
    <row r="271" spans="1:13" ht="16.5" customHeight="1">
      <c r="A271" s="221"/>
      <c r="B271" s="221"/>
      <c r="C271" s="221"/>
      <c r="D271" s="221"/>
      <c r="E271" s="221"/>
      <c r="F271" s="13"/>
      <c r="G271" s="13"/>
      <c r="H271" s="13"/>
      <c r="J271" s="13"/>
      <c r="K271" s="13"/>
      <c r="L271" s="13"/>
      <c r="M271" s="13"/>
    </row>
    <row r="272" spans="1:13" ht="24" customHeight="1">
      <c r="A272" s="129" t="s">
        <v>225</v>
      </c>
    </row>
    <row r="273" spans="1:13" ht="24" customHeight="1">
      <c r="A273" s="222" t="s">
        <v>226</v>
      </c>
      <c r="B273" s="222"/>
      <c r="C273" s="223" t="s">
        <v>227</v>
      </c>
      <c r="D273" s="223" t="s">
        <v>228</v>
      </c>
      <c r="E273" s="223" t="s">
        <v>229</v>
      </c>
      <c r="F273" s="222" t="s">
        <v>58</v>
      </c>
      <c r="G273" s="222"/>
      <c r="H273" s="222"/>
      <c r="I273" s="222"/>
      <c r="J273" s="222" t="s">
        <v>59</v>
      </c>
      <c r="K273" s="222"/>
      <c r="L273" s="222"/>
      <c r="M273" s="222"/>
    </row>
    <row r="274" spans="1:13" ht="24" customHeight="1">
      <c r="A274" s="30" t="s">
        <v>230</v>
      </c>
      <c r="B274" s="32"/>
      <c r="C274" s="14">
        <v>0</v>
      </c>
      <c r="D274" s="14"/>
      <c r="E274" s="14"/>
      <c r="F274" s="30"/>
      <c r="G274" s="31"/>
      <c r="H274" s="31"/>
      <c r="I274" s="32"/>
      <c r="J274" s="33"/>
      <c r="K274" s="34"/>
      <c r="L274" s="34"/>
      <c r="M274" s="35"/>
    </row>
    <row r="275" spans="1:13" ht="24" customHeight="1">
      <c r="A275" s="30" t="s">
        <v>231</v>
      </c>
      <c r="B275" s="32"/>
      <c r="C275" s="14">
        <v>0</v>
      </c>
      <c r="D275" s="14"/>
      <c r="E275" s="14"/>
      <c r="F275" s="30"/>
      <c r="G275" s="31"/>
      <c r="H275" s="31"/>
      <c r="I275" s="32"/>
      <c r="J275" s="33"/>
      <c r="K275" s="34"/>
      <c r="L275" s="34"/>
      <c r="M275" s="35"/>
    </row>
    <row r="276" spans="1:13" ht="24" customHeight="1">
      <c r="A276" s="30" t="s">
        <v>232</v>
      </c>
      <c r="B276" s="32"/>
      <c r="C276" s="14">
        <v>0</v>
      </c>
      <c r="D276" s="14"/>
      <c r="E276" s="14"/>
      <c r="F276" s="30"/>
      <c r="G276" s="31"/>
      <c r="H276" s="31"/>
      <c r="I276" s="32"/>
      <c r="J276" s="33"/>
      <c r="K276" s="34"/>
      <c r="L276" s="34"/>
      <c r="M276" s="35"/>
    </row>
    <row r="277" spans="1:13" ht="24" customHeight="1">
      <c r="A277" s="30" t="s">
        <v>233</v>
      </c>
      <c r="B277" s="32"/>
      <c r="C277" s="14">
        <v>0</v>
      </c>
      <c r="D277" s="14"/>
      <c r="E277" s="14"/>
      <c r="F277" s="30"/>
      <c r="G277" s="31"/>
      <c r="H277" s="31"/>
      <c r="I277" s="32"/>
      <c r="J277" s="33"/>
      <c r="K277" s="34"/>
      <c r="L277" s="34"/>
      <c r="M277" s="35"/>
    </row>
    <row r="278" spans="1:13" ht="24" customHeight="1">
      <c r="A278" s="30" t="s">
        <v>234</v>
      </c>
      <c r="B278" s="32"/>
      <c r="C278" s="14">
        <v>0</v>
      </c>
      <c r="D278" s="14"/>
      <c r="E278" s="14"/>
      <c r="F278" s="30"/>
      <c r="G278" s="31"/>
      <c r="H278" s="31"/>
      <c r="I278" s="32"/>
      <c r="J278" s="33"/>
      <c r="K278" s="34"/>
      <c r="L278" s="34"/>
      <c r="M278" s="35"/>
    </row>
    <row r="279" spans="1:13" ht="24" customHeight="1">
      <c r="A279" s="30" t="s">
        <v>235</v>
      </c>
      <c r="B279" s="32"/>
      <c r="C279" s="14">
        <v>0</v>
      </c>
      <c r="D279" s="14"/>
      <c r="E279" s="14"/>
      <c r="F279" s="30"/>
      <c r="G279" s="31"/>
      <c r="H279" s="31"/>
      <c r="I279" s="32"/>
      <c r="J279" s="33"/>
      <c r="K279" s="34"/>
      <c r="L279" s="34"/>
      <c r="M279" s="35"/>
    </row>
    <row r="280" spans="1:13" ht="24" customHeight="1">
      <c r="A280" s="30" t="s">
        <v>236</v>
      </c>
      <c r="B280" s="32"/>
      <c r="C280" s="14">
        <v>0</v>
      </c>
      <c r="D280" s="14"/>
      <c r="E280" s="14"/>
      <c r="F280" s="30"/>
      <c r="G280" s="31"/>
      <c r="H280" s="31"/>
      <c r="I280" s="32"/>
      <c r="J280" s="33"/>
      <c r="K280" s="34"/>
      <c r="L280" s="34"/>
      <c r="M280" s="35"/>
    </row>
    <row r="281" spans="1:13" ht="24" customHeight="1">
      <c r="A281" s="30" t="s">
        <v>237</v>
      </c>
      <c r="B281" s="32"/>
      <c r="C281" s="14">
        <v>0</v>
      </c>
      <c r="D281" s="14"/>
      <c r="E281" s="14"/>
      <c r="F281" s="30"/>
      <c r="G281" s="31"/>
      <c r="H281" s="31"/>
      <c r="I281" s="32"/>
      <c r="J281" s="33"/>
      <c r="K281" s="34"/>
      <c r="L281" s="34"/>
      <c r="M281" s="35"/>
    </row>
    <row r="282" spans="1:13" ht="29.15" customHeight="1">
      <c r="A282" s="30" t="s">
        <v>238</v>
      </c>
      <c r="B282" s="32"/>
      <c r="C282" s="14">
        <v>0</v>
      </c>
      <c r="D282" s="14"/>
      <c r="E282" s="14"/>
      <c r="F282" s="30"/>
      <c r="G282" s="31"/>
      <c r="H282" s="31"/>
      <c r="I282" s="32"/>
      <c r="J282" s="33"/>
      <c r="K282" s="34"/>
      <c r="L282" s="34"/>
      <c r="M282" s="35"/>
    </row>
    <row r="283" spans="1:13" ht="29.15" customHeight="1">
      <c r="A283" s="30" t="s">
        <v>239</v>
      </c>
      <c r="B283" s="32"/>
      <c r="C283" s="14">
        <v>0</v>
      </c>
      <c r="D283" s="14"/>
      <c r="E283" s="14"/>
      <c r="F283" s="30"/>
      <c r="G283" s="31"/>
      <c r="H283" s="31"/>
      <c r="I283" s="32"/>
      <c r="J283" s="33"/>
      <c r="K283" s="34"/>
      <c r="L283" s="34"/>
      <c r="M283" s="35"/>
    </row>
    <row r="284" spans="1:13" ht="29.15" customHeight="1">
      <c r="A284" s="30" t="s">
        <v>240</v>
      </c>
      <c r="B284" s="32"/>
      <c r="C284" s="14">
        <v>0</v>
      </c>
      <c r="D284" s="14"/>
      <c r="E284" s="14"/>
      <c r="F284" s="30"/>
      <c r="G284" s="31"/>
      <c r="H284" s="31"/>
      <c r="I284" s="32"/>
      <c r="J284" s="33"/>
      <c r="K284" s="34"/>
      <c r="L284" s="34"/>
      <c r="M284" s="35"/>
    </row>
    <row r="285" spans="1:13" ht="29.15" customHeight="1">
      <c r="A285" s="30" t="s">
        <v>290</v>
      </c>
      <c r="B285" s="32"/>
      <c r="C285" s="14">
        <v>0</v>
      </c>
      <c r="D285" s="14" t="s">
        <v>480</v>
      </c>
      <c r="E285" s="14">
        <v>0</v>
      </c>
      <c r="F285" s="30" t="s">
        <v>480</v>
      </c>
      <c r="G285" s="31"/>
      <c r="H285" s="31"/>
      <c r="I285" s="32"/>
      <c r="J285" s="33" t="s">
        <v>480</v>
      </c>
      <c r="K285" s="34"/>
      <c r="L285" s="34"/>
      <c r="M285" s="35"/>
    </row>
    <row r="290" spans="1:13" s="191" customFormat="1" ht="20.25" customHeight="1">
      <c r="A290" s="197"/>
      <c r="B290" s="197"/>
      <c r="C290" s="197"/>
      <c r="D290" s="197"/>
      <c r="E290" s="197"/>
      <c r="F290" s="197"/>
      <c r="G290" s="197"/>
      <c r="J290" s="190"/>
      <c r="K290" s="190"/>
      <c r="L290" s="190"/>
      <c r="M290" s="190"/>
    </row>
    <row r="295" spans="1:13" s="191" customFormat="1" ht="20.25" customHeight="1">
      <c r="A295" s="197"/>
      <c r="B295" s="197"/>
      <c r="C295" s="197"/>
      <c r="D295" s="197"/>
      <c r="E295" s="197"/>
      <c r="F295" s="197"/>
      <c r="G295" s="197"/>
      <c r="J295" s="190"/>
      <c r="K295" s="190"/>
      <c r="L295" s="190"/>
      <c r="M295" s="190"/>
    </row>
    <row r="303" spans="1:13" s="191" customFormat="1" ht="20.25" customHeight="1">
      <c r="A303" s="188"/>
      <c r="B303" s="188"/>
      <c r="C303" s="188"/>
      <c r="D303" s="190"/>
      <c r="E303" s="190"/>
      <c r="F303" s="190"/>
      <c r="G303" s="195"/>
      <c r="H303" s="195"/>
      <c r="I303" s="195"/>
      <c r="J303" s="190"/>
      <c r="K303" s="190"/>
      <c r="L303" s="190"/>
      <c r="M303" s="190"/>
    </row>
    <row r="331" spans="1:13">
      <c r="A331" s="221"/>
      <c r="B331" s="197"/>
      <c r="C331" s="197"/>
      <c r="D331" s="197"/>
      <c r="E331" s="197"/>
      <c r="F331" s="217"/>
      <c r="G331" s="217"/>
      <c r="H331" s="217"/>
      <c r="I331" s="217"/>
      <c r="J331" s="217"/>
      <c r="K331" s="217"/>
      <c r="L331" s="217"/>
      <c r="M331" s="217"/>
    </row>
    <row r="332" spans="1:13">
      <c r="A332" s="221"/>
      <c r="B332" s="197"/>
      <c r="C332" s="197"/>
      <c r="D332" s="197"/>
      <c r="E332" s="197"/>
      <c r="F332" s="217"/>
      <c r="G332" s="217"/>
      <c r="H332" s="217"/>
      <c r="I332" s="217"/>
      <c r="J332" s="217"/>
      <c r="K332" s="217"/>
      <c r="L332" s="217"/>
      <c r="M332" s="217"/>
    </row>
  </sheetData>
  <mergeCells count="568">
    <mergeCell ref="A260:E260"/>
    <mergeCell ref="J260:M260"/>
    <mergeCell ref="A229:F229"/>
    <mergeCell ref="G229:I229"/>
    <mergeCell ref="J229:M229"/>
    <mergeCell ref="A230:F230"/>
    <mergeCell ref="G230:I230"/>
    <mergeCell ref="J230:M230"/>
    <mergeCell ref="A231:F231"/>
    <mergeCell ref="G231:I231"/>
    <mergeCell ref="J231:M231"/>
    <mergeCell ref="A102:C102"/>
    <mergeCell ref="D102:G102"/>
    <mergeCell ref="J102:M102"/>
    <mergeCell ref="A103:C103"/>
    <mergeCell ref="D103:G103"/>
    <mergeCell ref="J103:M103"/>
    <mergeCell ref="A111:C111"/>
    <mergeCell ref="D111:G111"/>
    <mergeCell ref="J111:M111"/>
    <mergeCell ref="J112:M112"/>
    <mergeCell ref="D112:G112"/>
    <mergeCell ref="A112:C112"/>
    <mergeCell ref="A104:C104"/>
    <mergeCell ref="D104:G104"/>
    <mergeCell ref="J104:M104"/>
    <mergeCell ref="A105:C105"/>
    <mergeCell ref="D105:G105"/>
    <mergeCell ref="J105:M105"/>
    <mergeCell ref="A106:C106"/>
    <mergeCell ref="D106:G106"/>
    <mergeCell ref="J106:M106"/>
    <mergeCell ref="A107:C107"/>
    <mergeCell ref="D107:G107"/>
    <mergeCell ref="J107:M107"/>
    <mergeCell ref="A108:C108"/>
    <mergeCell ref="D108:G108"/>
    <mergeCell ref="J108:M108"/>
    <mergeCell ref="A109:C109"/>
    <mergeCell ref="D109:G109"/>
    <mergeCell ref="J109:M109"/>
    <mergeCell ref="A110:C110"/>
    <mergeCell ref="D110:G110"/>
    <mergeCell ref="J110:M110"/>
    <mergeCell ref="A79:A80"/>
    <mergeCell ref="B79:B80"/>
    <mergeCell ref="C79:D80"/>
    <mergeCell ref="E79:E80"/>
    <mergeCell ref="F82:G82"/>
    <mergeCell ref="K82:L82"/>
    <mergeCell ref="B81:B83"/>
    <mergeCell ref="A81:A83"/>
    <mergeCell ref="C81:D83"/>
    <mergeCell ref="E81:E83"/>
    <mergeCell ref="F81:G81"/>
    <mergeCell ref="K81:L81"/>
    <mergeCell ref="A75:A78"/>
    <mergeCell ref="B75:B78"/>
    <mergeCell ref="C75:D78"/>
    <mergeCell ref="E75:E78"/>
    <mergeCell ref="F76:G76"/>
    <mergeCell ref="F78:G78"/>
    <mergeCell ref="K76:L76"/>
    <mergeCell ref="K78:L78"/>
    <mergeCell ref="F77:G77"/>
    <mergeCell ref="K77:L77"/>
    <mergeCell ref="A285:B285"/>
    <mergeCell ref="F285:I285"/>
    <mergeCell ref="J285:M285"/>
    <mergeCell ref="A1:M1"/>
    <mergeCell ref="A2:M2"/>
    <mergeCell ref="A4:M4"/>
    <mergeCell ref="B5:M5"/>
    <mergeCell ref="B6:M6"/>
    <mergeCell ref="B7:M7"/>
    <mergeCell ref="B8:M8"/>
    <mergeCell ref="B9:M9"/>
    <mergeCell ref="B10:M10"/>
    <mergeCell ref="B11:M11"/>
    <mergeCell ref="B12:M12"/>
    <mergeCell ref="B13:M13"/>
    <mergeCell ref="B14:M14"/>
    <mergeCell ref="B15:M15"/>
    <mergeCell ref="B16:M16"/>
    <mergeCell ref="A17:M17"/>
    <mergeCell ref="B18:M18"/>
    <mergeCell ref="B19:M19"/>
    <mergeCell ref="B20:M20"/>
    <mergeCell ref="A21:M21"/>
    <mergeCell ref="B22:M22"/>
    <mergeCell ref="B23:M23"/>
    <mergeCell ref="B24:M24"/>
    <mergeCell ref="A25:M25"/>
    <mergeCell ref="B26:M26"/>
    <mergeCell ref="B27:M27"/>
    <mergeCell ref="B28:M28"/>
    <mergeCell ref="A30:M30"/>
    <mergeCell ref="A31:M31"/>
    <mergeCell ref="B32:M32"/>
    <mergeCell ref="B33:M33"/>
    <mergeCell ref="A36:C36"/>
    <mergeCell ref="D36:M36"/>
    <mergeCell ref="A37:C37"/>
    <mergeCell ref="D37:M37"/>
    <mergeCell ref="A38:C38"/>
    <mergeCell ref="D38:M38"/>
    <mergeCell ref="A40:C40"/>
    <mergeCell ref="D40:M40"/>
    <mergeCell ref="A41:C41"/>
    <mergeCell ref="D41:M41"/>
    <mergeCell ref="A39:C39"/>
    <mergeCell ref="D39:M39"/>
    <mergeCell ref="A44:C44"/>
    <mergeCell ref="D44:M44"/>
    <mergeCell ref="A45:C45"/>
    <mergeCell ref="D45:M45"/>
    <mergeCell ref="A48:C48"/>
    <mergeCell ref="D48:M48"/>
    <mergeCell ref="A49:C49"/>
    <mergeCell ref="D49:M49"/>
    <mergeCell ref="A52:M52"/>
    <mergeCell ref="A53:M53"/>
    <mergeCell ref="A54:M54"/>
    <mergeCell ref="A56:M56"/>
    <mergeCell ref="A57:M57"/>
    <mergeCell ref="A60:D60"/>
    <mergeCell ref="E60:I60"/>
    <mergeCell ref="J60:M60"/>
    <mergeCell ref="A55:M55"/>
    <mergeCell ref="A61:D61"/>
    <mergeCell ref="E61:I61"/>
    <mergeCell ref="J61:M61"/>
    <mergeCell ref="A63:D63"/>
    <mergeCell ref="E62:I62"/>
    <mergeCell ref="J62:M62"/>
    <mergeCell ref="A64:D64"/>
    <mergeCell ref="E64:I64"/>
    <mergeCell ref="J64:M64"/>
    <mergeCell ref="A62:D62"/>
    <mergeCell ref="E63:I63"/>
    <mergeCell ref="J63:M63"/>
    <mergeCell ref="A65:D65"/>
    <mergeCell ref="E65:I65"/>
    <mergeCell ref="J65:M65"/>
    <mergeCell ref="B72:D72"/>
    <mergeCell ref="E72:G72"/>
    <mergeCell ref="I72:J72"/>
    <mergeCell ref="M72:M73"/>
    <mergeCell ref="C73:D73"/>
    <mergeCell ref="F73:G73"/>
    <mergeCell ref="H72:H73"/>
    <mergeCell ref="K72:L73"/>
    <mergeCell ref="C74:D74"/>
    <mergeCell ref="F74:G74"/>
    <mergeCell ref="K74:L74"/>
    <mergeCell ref="F80:G80"/>
    <mergeCell ref="K80:L80"/>
    <mergeCell ref="F83:G83"/>
    <mergeCell ref="K83:L83"/>
    <mergeCell ref="F75:G75"/>
    <mergeCell ref="K75:L75"/>
    <mergeCell ref="F79:G79"/>
    <mergeCell ref="K79:L79"/>
    <mergeCell ref="A91:D91"/>
    <mergeCell ref="E91:H91"/>
    <mergeCell ref="I91:J91"/>
    <mergeCell ref="K91:M91"/>
    <mergeCell ref="C84:D84"/>
    <mergeCell ref="F84:G84"/>
    <mergeCell ref="K84:L84"/>
    <mergeCell ref="A87:D87"/>
    <mergeCell ref="F87:G87"/>
    <mergeCell ref="H87:J87"/>
    <mergeCell ref="K87:M87"/>
    <mergeCell ref="A88:D88"/>
    <mergeCell ref="F88:G88"/>
    <mergeCell ref="H88:J88"/>
    <mergeCell ref="K88:M88"/>
    <mergeCell ref="A92:D92"/>
    <mergeCell ref="E92:H92"/>
    <mergeCell ref="I92:J92"/>
    <mergeCell ref="K92:M92"/>
    <mergeCell ref="A93:D93"/>
    <mergeCell ref="E93:H93"/>
    <mergeCell ref="I93:J93"/>
    <mergeCell ref="K93:M93"/>
    <mergeCell ref="A95:D95"/>
    <mergeCell ref="E95:H95"/>
    <mergeCell ref="I95:J95"/>
    <mergeCell ref="K95:M95"/>
    <mergeCell ref="A94:D94"/>
    <mergeCell ref="E94:H94"/>
    <mergeCell ref="I94:J94"/>
    <mergeCell ref="K94:M94"/>
    <mergeCell ref="A96:D96"/>
    <mergeCell ref="E96:H96"/>
    <mergeCell ref="I96:J96"/>
    <mergeCell ref="K96:M96"/>
    <mergeCell ref="A100:C100"/>
    <mergeCell ref="D100:G100"/>
    <mergeCell ref="J100:M100"/>
    <mergeCell ref="A101:C101"/>
    <mergeCell ref="D101:G101"/>
    <mergeCell ref="J101:M101"/>
    <mergeCell ref="A119:C119"/>
    <mergeCell ref="D119:F119"/>
    <mergeCell ref="G119:J119"/>
    <mergeCell ref="K119:M119"/>
    <mergeCell ref="A120:C120"/>
    <mergeCell ref="D120:F120"/>
    <mergeCell ref="G120:J120"/>
    <mergeCell ref="K120:M120"/>
    <mergeCell ref="A115:B115"/>
    <mergeCell ref="C115:D115"/>
    <mergeCell ref="E115:F115"/>
    <mergeCell ref="G115:I115"/>
    <mergeCell ref="J115:L115"/>
    <mergeCell ref="A116:B116"/>
    <mergeCell ref="C116:D116"/>
    <mergeCell ref="E116:F116"/>
    <mergeCell ref="G116:I116"/>
    <mergeCell ref="J116:L116"/>
    <mergeCell ref="A124:C124"/>
    <mergeCell ref="G124:H124"/>
    <mergeCell ref="I124:K124"/>
    <mergeCell ref="L124:M124"/>
    <mergeCell ref="E124:F124"/>
    <mergeCell ref="A123:C123"/>
    <mergeCell ref="G123:H123"/>
    <mergeCell ref="I123:K123"/>
    <mergeCell ref="L123:M123"/>
    <mergeCell ref="E123:F123"/>
    <mergeCell ref="A131:B131"/>
    <mergeCell ref="C131:D131"/>
    <mergeCell ref="E131:F131"/>
    <mergeCell ref="G131:I131"/>
    <mergeCell ref="J131:L131"/>
    <mergeCell ref="A127:C127"/>
    <mergeCell ref="A128:C128"/>
    <mergeCell ref="J127:K127"/>
    <mergeCell ref="G127:I127"/>
    <mergeCell ref="G128:I128"/>
    <mergeCell ref="J128:K128"/>
    <mergeCell ref="E127:F127"/>
    <mergeCell ref="E128:F128"/>
    <mergeCell ref="A137:C137"/>
    <mergeCell ref="D137:F137"/>
    <mergeCell ref="G137:J137"/>
    <mergeCell ref="K137:M137"/>
    <mergeCell ref="A136:C136"/>
    <mergeCell ref="D136:F136"/>
    <mergeCell ref="G136:J136"/>
    <mergeCell ref="K136:M136"/>
    <mergeCell ref="C132:D132"/>
    <mergeCell ref="E132:F132"/>
    <mergeCell ref="G132:I132"/>
    <mergeCell ref="J132:L132"/>
    <mergeCell ref="A132:B132"/>
    <mergeCell ref="A141:B141"/>
    <mergeCell ref="D141:F141"/>
    <mergeCell ref="G141:K141"/>
    <mergeCell ref="L141:M141"/>
    <mergeCell ref="A142:B142"/>
    <mergeCell ref="D142:F142"/>
    <mergeCell ref="G142:K142"/>
    <mergeCell ref="L142:M142"/>
    <mergeCell ref="A143:B143"/>
    <mergeCell ref="D143:F143"/>
    <mergeCell ref="G143:K143"/>
    <mergeCell ref="L143:M143"/>
    <mergeCell ref="A144:B144"/>
    <mergeCell ref="D144:F144"/>
    <mergeCell ref="G144:K144"/>
    <mergeCell ref="L144:M144"/>
    <mergeCell ref="A145:B145"/>
    <mergeCell ref="D145:F145"/>
    <mergeCell ref="G145:K145"/>
    <mergeCell ref="L145:M145"/>
    <mergeCell ref="A146:B146"/>
    <mergeCell ref="D146:F146"/>
    <mergeCell ref="G146:K146"/>
    <mergeCell ref="L146:M146"/>
    <mergeCell ref="A150:D150"/>
    <mergeCell ref="F150:J150"/>
    <mergeCell ref="K150:M150"/>
    <mergeCell ref="A151:D151"/>
    <mergeCell ref="F151:J151"/>
    <mergeCell ref="K151:M151"/>
    <mergeCell ref="A152:D152"/>
    <mergeCell ref="F152:J152"/>
    <mergeCell ref="K152:M152"/>
    <mergeCell ref="A153:D153"/>
    <mergeCell ref="F153:J153"/>
    <mergeCell ref="K153:M153"/>
    <mergeCell ref="A154:D154"/>
    <mergeCell ref="F154:J154"/>
    <mergeCell ref="K154:M154"/>
    <mergeCell ref="A155:D155"/>
    <mergeCell ref="F155:J155"/>
    <mergeCell ref="K155:M155"/>
    <mergeCell ref="A156:D156"/>
    <mergeCell ref="F156:J156"/>
    <mergeCell ref="K156:M156"/>
    <mergeCell ref="A157:D157"/>
    <mergeCell ref="F157:J157"/>
    <mergeCell ref="K157:M157"/>
    <mergeCell ref="A160:G160"/>
    <mergeCell ref="J160:M160"/>
    <mergeCell ref="A161:G161"/>
    <mergeCell ref="J161:M161"/>
    <mergeCell ref="A162:G162"/>
    <mergeCell ref="J162:M162"/>
    <mergeCell ref="A163:G163"/>
    <mergeCell ref="J163:M163"/>
    <mergeCell ref="A164:G164"/>
    <mergeCell ref="J164:M164"/>
    <mergeCell ref="A165:G165"/>
    <mergeCell ref="J165:M165"/>
    <mergeCell ref="A166:G166"/>
    <mergeCell ref="J166:M166"/>
    <mergeCell ref="A167:G167"/>
    <mergeCell ref="J167:M167"/>
    <mergeCell ref="C170:E170"/>
    <mergeCell ref="F170:G170"/>
    <mergeCell ref="H170:I170"/>
    <mergeCell ref="J170:K170"/>
    <mergeCell ref="L170:M170"/>
    <mergeCell ref="D171:E171"/>
    <mergeCell ref="F171:G171"/>
    <mergeCell ref="D172:E172"/>
    <mergeCell ref="F172:G172"/>
    <mergeCell ref="D173:E173"/>
    <mergeCell ref="F173:G173"/>
    <mergeCell ref="A176:G176"/>
    <mergeCell ref="J176:M176"/>
    <mergeCell ref="A177:G177"/>
    <mergeCell ref="J177:M177"/>
    <mergeCell ref="A178:G178"/>
    <mergeCell ref="J178:M178"/>
    <mergeCell ref="A171:A173"/>
    <mergeCell ref="B171:B173"/>
    <mergeCell ref="H171:I173"/>
    <mergeCell ref="J171:K173"/>
    <mergeCell ref="L171:M173"/>
    <mergeCell ref="A179:G179"/>
    <mergeCell ref="J179:M179"/>
    <mergeCell ref="A180:G180"/>
    <mergeCell ref="J180:M180"/>
    <mergeCell ref="A181:G181"/>
    <mergeCell ref="J181:M181"/>
    <mergeCell ref="A185:C185"/>
    <mergeCell ref="E185:H185"/>
    <mergeCell ref="I185:K185"/>
    <mergeCell ref="L185:M185"/>
    <mergeCell ref="A186:C186"/>
    <mergeCell ref="E186:H186"/>
    <mergeCell ref="I186:K186"/>
    <mergeCell ref="L186:M186"/>
    <mergeCell ref="A187:C187"/>
    <mergeCell ref="E187:H187"/>
    <mergeCell ref="I187:K187"/>
    <mergeCell ref="L187:M187"/>
    <mergeCell ref="A188:C188"/>
    <mergeCell ref="E188:H188"/>
    <mergeCell ref="I188:K188"/>
    <mergeCell ref="L188:M188"/>
    <mergeCell ref="A191:C191"/>
    <mergeCell ref="E191:H191"/>
    <mergeCell ref="I191:K191"/>
    <mergeCell ref="L191:M191"/>
    <mergeCell ref="A192:C192"/>
    <mergeCell ref="E192:H192"/>
    <mergeCell ref="I192:K192"/>
    <mergeCell ref="L192:M192"/>
    <mergeCell ref="A193:C193"/>
    <mergeCell ref="E193:H193"/>
    <mergeCell ref="I193:K193"/>
    <mergeCell ref="L193:M193"/>
    <mergeCell ref="A194:C194"/>
    <mergeCell ref="E194:H194"/>
    <mergeCell ref="I194:K194"/>
    <mergeCell ref="L194:M194"/>
    <mergeCell ref="A195:C195"/>
    <mergeCell ref="E195:H195"/>
    <mergeCell ref="I195:K195"/>
    <mergeCell ref="L195:M195"/>
    <mergeCell ref="A196:C196"/>
    <mergeCell ref="E196:H196"/>
    <mergeCell ref="I196:K196"/>
    <mergeCell ref="L196:M196"/>
    <mergeCell ref="A199:C199"/>
    <mergeCell ref="E199:H199"/>
    <mergeCell ref="I199:K199"/>
    <mergeCell ref="L199:M199"/>
    <mergeCell ref="A200:C200"/>
    <mergeCell ref="E200:H200"/>
    <mergeCell ref="I200:K200"/>
    <mergeCell ref="L200:M200"/>
    <mergeCell ref="A201:C201"/>
    <mergeCell ref="E201:H201"/>
    <mergeCell ref="I201:K201"/>
    <mergeCell ref="L201:M201"/>
    <mergeCell ref="A202:C202"/>
    <mergeCell ref="E202:H202"/>
    <mergeCell ref="I202:K202"/>
    <mergeCell ref="L202:M202"/>
    <mergeCell ref="A203:C203"/>
    <mergeCell ref="E203:H203"/>
    <mergeCell ref="I203:K203"/>
    <mergeCell ref="L203:M203"/>
    <mergeCell ref="A204:C204"/>
    <mergeCell ref="E204:H204"/>
    <mergeCell ref="I204:K204"/>
    <mergeCell ref="L204:M204"/>
    <mergeCell ref="A205:C205"/>
    <mergeCell ref="E205:H205"/>
    <mergeCell ref="I205:K205"/>
    <mergeCell ref="L205:M205"/>
    <mergeCell ref="A206:C206"/>
    <mergeCell ref="E206:H206"/>
    <mergeCell ref="I206:K206"/>
    <mergeCell ref="L206:M206"/>
    <mergeCell ref="A207:C207"/>
    <mergeCell ref="E207:H207"/>
    <mergeCell ref="I207:K207"/>
    <mergeCell ref="L207:M207"/>
    <mergeCell ref="A208:C208"/>
    <mergeCell ref="E208:H208"/>
    <mergeCell ref="I208:K208"/>
    <mergeCell ref="L208:M208"/>
    <mergeCell ref="A211:C211"/>
    <mergeCell ref="E211:H211"/>
    <mergeCell ref="I211:K211"/>
    <mergeCell ref="L211:M211"/>
    <mergeCell ref="A212:C212"/>
    <mergeCell ref="E212:H212"/>
    <mergeCell ref="I212:K212"/>
    <mergeCell ref="L212:M212"/>
    <mergeCell ref="A213:C213"/>
    <mergeCell ref="E213:H213"/>
    <mergeCell ref="I213:K213"/>
    <mergeCell ref="L213:M213"/>
    <mergeCell ref="F217:H217"/>
    <mergeCell ref="I217:M217"/>
    <mergeCell ref="A222:F222"/>
    <mergeCell ref="G222:I222"/>
    <mergeCell ref="J222:M222"/>
    <mergeCell ref="E216:M216"/>
    <mergeCell ref="A216:D217"/>
    <mergeCell ref="E218:E219"/>
    <mergeCell ref="A218:D219"/>
    <mergeCell ref="A223:F223"/>
    <mergeCell ref="G223:I223"/>
    <mergeCell ref="J223:M223"/>
    <mergeCell ref="A224:F224"/>
    <mergeCell ref="G224:I224"/>
    <mergeCell ref="J224:M224"/>
    <mergeCell ref="A225:F225"/>
    <mergeCell ref="G225:I225"/>
    <mergeCell ref="J225:M225"/>
    <mergeCell ref="A226:F226"/>
    <mergeCell ref="G226:I226"/>
    <mergeCell ref="J226:M226"/>
    <mergeCell ref="A227:F227"/>
    <mergeCell ref="G227:I227"/>
    <mergeCell ref="J227:M227"/>
    <mergeCell ref="A228:F228"/>
    <mergeCell ref="G228:I228"/>
    <mergeCell ref="J228:M228"/>
    <mergeCell ref="A234:E234"/>
    <mergeCell ref="F234:J234"/>
    <mergeCell ref="L234:M234"/>
    <mergeCell ref="A235:E235"/>
    <mergeCell ref="F235:J235"/>
    <mergeCell ref="L235:M235"/>
    <mergeCell ref="F238:I238"/>
    <mergeCell ref="J238:K238"/>
    <mergeCell ref="F239:I239"/>
    <mergeCell ref="J239:K239"/>
    <mergeCell ref="F240:I240"/>
    <mergeCell ref="J240:K240"/>
    <mergeCell ref="F241:I241"/>
    <mergeCell ref="J241:K241"/>
    <mergeCell ref="F242:I242"/>
    <mergeCell ref="J242:K242"/>
    <mergeCell ref="A245:H245"/>
    <mergeCell ref="J245:M245"/>
    <mergeCell ref="A246:H246"/>
    <mergeCell ref="J246:M246"/>
    <mergeCell ref="A247:H247"/>
    <mergeCell ref="J247:M247"/>
    <mergeCell ref="F250:I250"/>
    <mergeCell ref="A252:E252"/>
    <mergeCell ref="J252:M252"/>
    <mergeCell ref="A253:E253"/>
    <mergeCell ref="J253:M253"/>
    <mergeCell ref="J250:M251"/>
    <mergeCell ref="A254:E254"/>
    <mergeCell ref="A250:E251"/>
    <mergeCell ref="A255:E255"/>
    <mergeCell ref="A256:E256"/>
    <mergeCell ref="A257:E257"/>
    <mergeCell ref="A258:E258"/>
    <mergeCell ref="A259:E259"/>
    <mergeCell ref="A261:E261"/>
    <mergeCell ref="A262:E262"/>
    <mergeCell ref="J254:M254"/>
    <mergeCell ref="J255:M255"/>
    <mergeCell ref="J256:M256"/>
    <mergeCell ref="J257:M257"/>
    <mergeCell ref="J258:M258"/>
    <mergeCell ref="J259:M259"/>
    <mergeCell ref="J261:M261"/>
    <mergeCell ref="J262:M262"/>
    <mergeCell ref="A265:E265"/>
    <mergeCell ref="F265:H265"/>
    <mergeCell ref="J265:M265"/>
    <mergeCell ref="A266:E266"/>
    <mergeCell ref="F266:H266"/>
    <mergeCell ref="J266:M266"/>
    <mergeCell ref="A267:E267"/>
    <mergeCell ref="F267:H267"/>
    <mergeCell ref="J267:M267"/>
    <mergeCell ref="A268:E268"/>
    <mergeCell ref="F268:H268"/>
    <mergeCell ref="J268:M268"/>
    <mergeCell ref="A269:E269"/>
    <mergeCell ref="F269:H269"/>
    <mergeCell ref="J269:M269"/>
    <mergeCell ref="A270:E270"/>
    <mergeCell ref="F270:H270"/>
    <mergeCell ref="J270:M270"/>
    <mergeCell ref="A273:B273"/>
    <mergeCell ref="F273:I273"/>
    <mergeCell ref="J273:M273"/>
    <mergeCell ref="A274:B274"/>
    <mergeCell ref="F274:I274"/>
    <mergeCell ref="J274:M274"/>
    <mergeCell ref="A275:B275"/>
    <mergeCell ref="F275:I275"/>
    <mergeCell ref="J275:M275"/>
    <mergeCell ref="A276:B276"/>
    <mergeCell ref="F276:I276"/>
    <mergeCell ref="J276:M276"/>
    <mergeCell ref="A277:B277"/>
    <mergeCell ref="F277:I277"/>
    <mergeCell ref="J277:M277"/>
    <mergeCell ref="A278:B278"/>
    <mergeCell ref="F278:I278"/>
    <mergeCell ref="J278:M278"/>
    <mergeCell ref="A279:B279"/>
    <mergeCell ref="F279:I279"/>
    <mergeCell ref="J279:M279"/>
    <mergeCell ref="A280:B280"/>
    <mergeCell ref="F280:I280"/>
    <mergeCell ref="J280:M280"/>
    <mergeCell ref="A281:B281"/>
    <mergeCell ref="F281:I281"/>
    <mergeCell ref="J281:M281"/>
    <mergeCell ref="A282:B282"/>
    <mergeCell ref="F282:I282"/>
    <mergeCell ref="J282:M282"/>
    <mergeCell ref="A283:B283"/>
    <mergeCell ref="F283:I283"/>
    <mergeCell ref="J283:M283"/>
    <mergeCell ref="A284:B284"/>
    <mergeCell ref="F284:I284"/>
    <mergeCell ref="J284:M284"/>
  </mergeCells>
  <hyperlinks>
    <hyperlink ref="B14" r:id="rId1"/>
    <hyperlink ref="B16" r:id="rId2"/>
    <hyperlink ref="B20" r:id="rId3"/>
    <hyperlink ref="J101" r:id="rId4"/>
    <hyperlink ref="J102" r:id="rId5"/>
    <hyperlink ref="J103" r:id="rId6"/>
    <hyperlink ref="J104" r:id="rId7"/>
    <hyperlink ref="J105" r:id="rId8"/>
    <hyperlink ref="J106" r:id="rId9"/>
    <hyperlink ref="J107" r:id="rId10"/>
    <hyperlink ref="J108" r:id="rId11"/>
    <hyperlink ref="J109" r:id="rId12"/>
    <hyperlink ref="J110" r:id="rId13"/>
    <hyperlink ref="J112" r:id="rId14"/>
    <hyperlink ref="J111" r:id="rId15"/>
    <hyperlink ref="K88" r:id="rId16"/>
    <hyperlink ref="K120" r:id="rId17" location="92-106-wpfd-presupuesto-participativo-2024"/>
    <hyperlink ref="L124" r:id="rId18" location="92-106-wpfd-presupuesto-participativo-2024"/>
    <hyperlink ref="M132" r:id="rId19"/>
    <hyperlink ref="F151" r:id="rId20"/>
    <hyperlink ref="F152" r:id="rId21"/>
    <hyperlink ref="F154" r:id="rId22"/>
    <hyperlink ref="F155" r:id="rId23"/>
    <hyperlink ref="F156" r:id="rId24"/>
    <hyperlink ref="F157" r:id="rId25"/>
    <hyperlink ref="J161" r:id="rId26"/>
    <hyperlink ref="J164"/>
    <hyperlink ref="D172" r:id="rId27"/>
    <hyperlink ref="I186" r:id="rId28"/>
    <hyperlink ref="I187" r:id="rId29"/>
    <hyperlink ref="I188" r:id="rId30"/>
    <hyperlink ref="I196"/>
    <hyperlink ref="I195"/>
    <hyperlink ref="I194"/>
    <hyperlink ref="I192"/>
    <hyperlink ref="I193"/>
    <hyperlink ref="I200" r:id="rId31"/>
    <hyperlink ref="I201" r:id="rId32"/>
    <hyperlink ref="I202" r:id="rId33"/>
    <hyperlink ref="I203" r:id="rId34"/>
    <hyperlink ref="I204" r:id="rId35"/>
    <hyperlink ref="I205" r:id="rId36"/>
    <hyperlink ref="F242" r:id="rId37"/>
    <hyperlink ref="J246"/>
    <hyperlink ref="J247" r:id="rId38"/>
    <hyperlink ref="J252" r:id="rId39" location="92-99-wpfd-procesos-de-contratacion-publica-2024"/>
    <hyperlink ref="J254" r:id="rId40" location="92-99-wpfd-procesos-de-contratacion-publica-2024"/>
    <hyperlink ref="J255" r:id="rId41" location="92-99-wpfd-procesos-de-contratacion-publica-2024"/>
    <hyperlink ref="J259" r:id="rId42" location="92-99-wpfd-procesos-de-contratacion-publica-2024"/>
    <hyperlink ref="J260" r:id="rId43" location="92-99-wpfd-procesos-de-contratacion-publica-2024"/>
    <hyperlink ref="J261" r:id="rId44" location="92-99-wpfd-procesos-de-contratacion-publica-2024"/>
    <hyperlink ref="J223"/>
    <hyperlink ref="J224"/>
    <hyperlink ref="J225"/>
    <hyperlink ref="J226"/>
    <hyperlink ref="J227"/>
    <hyperlink ref="J228"/>
    <hyperlink ref="J229"/>
    <hyperlink ref="J230"/>
    <hyperlink ref="J231"/>
    <hyperlink ref="I212"/>
    <hyperlink ref="I208"/>
    <hyperlink ref="I207"/>
    <hyperlink ref="I206"/>
  </hyperlinks>
  <pageMargins left="0.23622047244094499" right="0.23622047244094499" top="0.74803149606299202" bottom="0.74803149606299202" header="0.31496062992126" footer="0.31496062992126"/>
  <pageSetup paperSize="9" scale="91" orientation="landscape" r:id="rId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 defaultRowHeight="1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workbookViewId="0">
      <selection activeCell="A6" sqref="A6"/>
    </sheetView>
  </sheetViews>
  <sheetFormatPr baseColWidth="10" defaultColWidth="11" defaultRowHeight="14.5"/>
  <cols>
    <col min="1" max="1" width="95" customWidth="1"/>
  </cols>
  <sheetData>
    <row r="1" spans="1:5">
      <c r="A1" s="1" t="s">
        <v>241</v>
      </c>
      <c r="B1" s="1" t="s">
        <v>242</v>
      </c>
      <c r="C1" s="112" t="s">
        <v>155</v>
      </c>
      <c r="D1" s="112" t="s">
        <v>126</v>
      </c>
      <c r="E1" s="112" t="s">
        <v>58</v>
      </c>
    </row>
    <row r="2" spans="1:5">
      <c r="A2" s="2"/>
      <c r="B2" s="2"/>
      <c r="C2" s="112"/>
      <c r="D2" s="112"/>
      <c r="E2" s="112"/>
    </row>
    <row r="3" spans="1:5">
      <c r="A3" s="1" t="s">
        <v>243</v>
      </c>
      <c r="B3" s="1" t="s">
        <v>244</v>
      </c>
      <c r="C3" s="112"/>
      <c r="D3" s="112"/>
      <c r="E3" s="112"/>
    </row>
    <row r="4" spans="1:5" ht="98">
      <c r="A4" s="3" t="s">
        <v>245</v>
      </c>
      <c r="B4" s="4" t="s">
        <v>246</v>
      </c>
      <c r="C4" s="4" t="s">
        <v>247</v>
      </c>
      <c r="D4" s="4" t="s">
        <v>248</v>
      </c>
      <c r="E4" s="4" t="s">
        <v>249</v>
      </c>
    </row>
    <row r="5" spans="1:5" ht="266">
      <c r="B5" s="4" t="s">
        <v>250</v>
      </c>
      <c r="C5" s="4" t="s">
        <v>251</v>
      </c>
      <c r="D5" s="4" t="s">
        <v>252</v>
      </c>
      <c r="E5" s="5"/>
    </row>
    <row r="6" spans="1:5" ht="196">
      <c r="A6" s="3" t="s">
        <v>253</v>
      </c>
      <c r="B6" s="4" t="s">
        <v>254</v>
      </c>
      <c r="C6" s="4" t="s">
        <v>255</v>
      </c>
      <c r="E6" s="4" t="s">
        <v>256</v>
      </c>
    </row>
    <row r="7" spans="1:5" ht="84">
      <c r="A7" s="6" t="s">
        <v>157</v>
      </c>
      <c r="C7" s="113" t="s">
        <v>257</v>
      </c>
      <c r="D7" s="4" t="s">
        <v>258</v>
      </c>
    </row>
    <row r="8" spans="1:5" ht="140">
      <c r="A8" s="6" t="s">
        <v>259</v>
      </c>
      <c r="C8" s="113"/>
      <c r="D8" s="4" t="s">
        <v>260</v>
      </c>
    </row>
  </sheetData>
  <mergeCells count="4">
    <mergeCell ref="C1:C3"/>
    <mergeCell ref="C7:C8"/>
    <mergeCell ref="D1:D3"/>
    <mergeCell ref="E1:E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Iveth Bautista Caceres</dc:creator>
  <cp:lastModifiedBy>Usuario</cp:lastModifiedBy>
  <dcterms:created xsi:type="dcterms:W3CDTF">2022-09-26T19:43:00Z</dcterms:created>
  <dcterms:modified xsi:type="dcterms:W3CDTF">2025-08-14T02:36:29Z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139E6B13E6324ACC8ED491EC44BDB277</vt:lpwstr>
  </property>
  <property fmtid="{D5CDD505-2E9C-101B-9397-08002B2CF9AE}" pid="3" name="KSOProductBuildVer">
    <vt:lpwstr>1033-11.2.0.11486</vt:lpwstr>
  </property>
</Properties>
</file>